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use.sharepoint.com/sites/ProductOperations/Shared Documents/Product Announcements/Completed/SUSE/5 May/2023/"/>
    </mc:Choice>
  </mc:AlternateContent>
  <xr:revisionPtr revIDLastSave="21" documentId="8_{592AF4FB-183C-4540-B88A-E9921F73E350}" xr6:coauthVersionLast="47" xr6:coauthVersionMax="47" xr10:uidLastSave="{345C491A-4E3C-4EB2-A382-593350B5B16C}"/>
  <bookViews>
    <workbookView xWindow="-109" yWindow="-109" windowWidth="26301" windowHeight="14305" activeTab="1" xr2:uid="{1BEAB940-3E33-4EFF-A4A8-7B6D9B4A8BE0}"/>
  </bookViews>
  <sheets>
    <sheet name="New Product Release Rancher" sheetId="1" r:id="rId1"/>
    <sheet name="Product Discontinuation Ranch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Q6" i="1" s="1"/>
  <c r="L6" i="1"/>
  <c r="M6" i="1"/>
  <c r="N6" i="1"/>
  <c r="O6" i="1"/>
  <c r="P6" i="1"/>
  <c r="R6" i="1"/>
  <c r="S6" i="1"/>
  <c r="T6" i="1"/>
  <c r="U6" i="1"/>
  <c r="V6" i="1"/>
  <c r="K7" i="1"/>
  <c r="Q7" i="1" s="1"/>
  <c r="L7" i="1"/>
  <c r="M7" i="1"/>
  <c r="N7" i="1"/>
  <c r="O7" i="1"/>
  <c r="P7" i="1"/>
  <c r="R7" i="1"/>
  <c r="S7" i="1"/>
  <c r="T7" i="1"/>
  <c r="U7" i="1"/>
  <c r="V7" i="1"/>
  <c r="K8" i="1"/>
  <c r="Q8" i="1" s="1"/>
  <c r="L8" i="1"/>
  <c r="M8" i="1"/>
  <c r="N8" i="1"/>
  <c r="O8" i="1"/>
  <c r="P8" i="1"/>
  <c r="R8" i="1"/>
  <c r="S8" i="1"/>
  <c r="T8" i="1"/>
  <c r="U8" i="1"/>
  <c r="V8" i="1"/>
  <c r="K9" i="1"/>
  <c r="Q9" i="1" s="1"/>
  <c r="L9" i="1"/>
  <c r="M9" i="1"/>
  <c r="N9" i="1"/>
  <c r="O9" i="1"/>
  <c r="P9" i="1"/>
  <c r="R9" i="1"/>
  <c r="S9" i="1"/>
  <c r="T9" i="1"/>
  <c r="U9" i="1"/>
  <c r="V9" i="1"/>
  <c r="K10" i="1"/>
  <c r="Q10" i="1" s="1"/>
  <c r="L10" i="1"/>
  <c r="M10" i="1"/>
  <c r="N10" i="1"/>
  <c r="O10" i="1"/>
  <c r="P10" i="1"/>
  <c r="R10" i="1"/>
  <c r="S10" i="1"/>
  <c r="T10" i="1"/>
  <c r="U10" i="1"/>
  <c r="V10" i="1"/>
  <c r="K11" i="1"/>
  <c r="Q11" i="1" s="1"/>
  <c r="L11" i="1"/>
  <c r="M11" i="1"/>
  <c r="N11" i="1"/>
  <c r="O11" i="1"/>
  <c r="P11" i="1"/>
  <c r="R11" i="1"/>
  <c r="S11" i="1"/>
  <c r="T11" i="1"/>
  <c r="U11" i="1"/>
  <c r="V11" i="1"/>
  <c r="K12" i="1"/>
  <c r="Q12" i="1" s="1"/>
  <c r="L12" i="1"/>
  <c r="M12" i="1"/>
  <c r="N12" i="1"/>
  <c r="O12" i="1"/>
  <c r="P12" i="1"/>
  <c r="R12" i="1"/>
  <c r="S12" i="1"/>
  <c r="T12" i="1"/>
  <c r="U12" i="1"/>
  <c r="V12" i="1"/>
  <c r="K13" i="1"/>
  <c r="Q13" i="1" s="1"/>
  <c r="L13" i="1"/>
  <c r="M13" i="1"/>
  <c r="N13" i="1"/>
  <c r="O13" i="1"/>
  <c r="P13" i="1"/>
  <c r="R13" i="1"/>
  <c r="S13" i="1"/>
  <c r="T13" i="1"/>
  <c r="U13" i="1"/>
  <c r="V13" i="1"/>
  <c r="K14" i="1"/>
  <c r="Q14" i="1" s="1"/>
  <c r="L14" i="1"/>
  <c r="M14" i="1"/>
  <c r="N14" i="1"/>
  <c r="O14" i="1"/>
  <c r="P14" i="1"/>
  <c r="R14" i="1"/>
  <c r="S14" i="1"/>
  <c r="T14" i="1"/>
  <c r="U14" i="1"/>
  <c r="V14" i="1"/>
  <c r="K15" i="1"/>
  <c r="Q15" i="1" s="1"/>
  <c r="L15" i="1"/>
  <c r="M15" i="1"/>
  <c r="N15" i="1"/>
  <c r="O15" i="1"/>
  <c r="P15" i="1"/>
  <c r="R15" i="1"/>
  <c r="S15" i="1"/>
  <c r="T15" i="1"/>
  <c r="U15" i="1"/>
  <c r="V15" i="1"/>
  <c r="K16" i="1"/>
  <c r="Q16" i="1" s="1"/>
  <c r="L16" i="1"/>
  <c r="M16" i="1"/>
  <c r="N16" i="1"/>
  <c r="O16" i="1"/>
  <c r="P16" i="1"/>
  <c r="R16" i="1"/>
  <c r="S16" i="1"/>
  <c r="T16" i="1"/>
  <c r="U16" i="1"/>
  <c r="V16" i="1"/>
  <c r="K17" i="1"/>
  <c r="Q17" i="1" s="1"/>
  <c r="L17" i="1"/>
  <c r="M17" i="1"/>
  <c r="N17" i="1"/>
  <c r="O17" i="1"/>
  <c r="P17" i="1"/>
  <c r="R17" i="1"/>
  <c r="S17" i="1"/>
  <c r="T17" i="1"/>
  <c r="U17" i="1"/>
  <c r="V17" i="1"/>
  <c r="K18" i="1"/>
  <c r="Q18" i="1" s="1"/>
  <c r="L18" i="1"/>
  <c r="M18" i="1"/>
  <c r="N18" i="1"/>
  <c r="O18" i="1"/>
  <c r="P18" i="1"/>
  <c r="R18" i="1"/>
  <c r="S18" i="1"/>
  <c r="T18" i="1"/>
  <c r="U18" i="1"/>
  <c r="V18" i="1"/>
  <c r="K19" i="1"/>
  <c r="Q19" i="1" s="1"/>
  <c r="L19" i="1"/>
  <c r="M19" i="1"/>
  <c r="N19" i="1"/>
  <c r="O19" i="1"/>
  <c r="P19" i="1"/>
  <c r="R19" i="1"/>
  <c r="S19" i="1"/>
  <c r="T19" i="1"/>
  <c r="U19" i="1"/>
  <c r="V19" i="1"/>
  <c r="K20" i="1"/>
  <c r="Q20" i="1" s="1"/>
  <c r="L20" i="1"/>
  <c r="M20" i="1"/>
  <c r="N20" i="1"/>
  <c r="O20" i="1"/>
  <c r="P20" i="1"/>
  <c r="R20" i="1"/>
  <c r="S20" i="1"/>
  <c r="T20" i="1"/>
  <c r="U20" i="1"/>
  <c r="V20" i="1"/>
  <c r="K21" i="1"/>
  <c r="Q21" i="1" s="1"/>
  <c r="L21" i="1"/>
  <c r="M21" i="1"/>
  <c r="N21" i="1"/>
  <c r="O21" i="1"/>
  <c r="P21" i="1"/>
  <c r="R21" i="1"/>
  <c r="S21" i="1"/>
  <c r="T21" i="1"/>
  <c r="U21" i="1"/>
  <c r="V21" i="1"/>
  <c r="K22" i="1"/>
  <c r="Q22" i="1" s="1"/>
  <c r="L22" i="1"/>
  <c r="M22" i="1"/>
  <c r="N22" i="1"/>
  <c r="O22" i="1"/>
  <c r="P22" i="1"/>
  <c r="R22" i="1"/>
  <c r="S22" i="1"/>
  <c r="T22" i="1"/>
  <c r="U22" i="1"/>
  <c r="V22" i="1"/>
  <c r="K23" i="1"/>
  <c r="Q23" i="1" s="1"/>
  <c r="L23" i="1"/>
  <c r="M23" i="1"/>
  <c r="N23" i="1"/>
  <c r="O23" i="1"/>
  <c r="P23" i="1"/>
  <c r="R23" i="1"/>
  <c r="S23" i="1"/>
  <c r="T23" i="1"/>
  <c r="U23" i="1"/>
  <c r="V23" i="1"/>
  <c r="K24" i="1"/>
  <c r="Q24" i="1" s="1"/>
  <c r="L24" i="1"/>
  <c r="M24" i="1"/>
  <c r="N24" i="1"/>
  <c r="O24" i="1"/>
  <c r="P24" i="1"/>
  <c r="R24" i="1"/>
  <c r="S24" i="1"/>
  <c r="T24" i="1"/>
  <c r="U24" i="1"/>
  <c r="V24" i="1"/>
  <c r="K25" i="1"/>
  <c r="Q25" i="1" s="1"/>
  <c r="L25" i="1"/>
  <c r="M25" i="1"/>
  <c r="N25" i="1"/>
  <c r="O25" i="1"/>
  <c r="P25" i="1"/>
  <c r="R25" i="1"/>
  <c r="S25" i="1"/>
  <c r="T25" i="1"/>
  <c r="U25" i="1"/>
  <c r="V25" i="1"/>
  <c r="K26" i="1"/>
  <c r="Q26" i="1" s="1"/>
  <c r="L26" i="1"/>
  <c r="M26" i="1"/>
  <c r="N26" i="1"/>
  <c r="O26" i="1"/>
  <c r="P26" i="1"/>
  <c r="R26" i="1"/>
  <c r="S26" i="1"/>
  <c r="T26" i="1"/>
  <c r="U26" i="1"/>
  <c r="V26" i="1"/>
  <c r="K27" i="1"/>
  <c r="Q27" i="1" s="1"/>
  <c r="L27" i="1"/>
  <c r="M27" i="1"/>
  <c r="N27" i="1"/>
  <c r="O27" i="1"/>
  <c r="P27" i="1"/>
  <c r="R27" i="1"/>
  <c r="S27" i="1"/>
  <c r="T27" i="1"/>
  <c r="U27" i="1"/>
  <c r="V27" i="1"/>
  <c r="K28" i="1"/>
  <c r="Q28" i="1" s="1"/>
  <c r="L28" i="1"/>
  <c r="M28" i="1"/>
  <c r="N28" i="1"/>
  <c r="O28" i="1"/>
  <c r="P28" i="1"/>
  <c r="R28" i="1"/>
  <c r="S28" i="1"/>
  <c r="T28" i="1"/>
  <c r="U28" i="1"/>
  <c r="V28" i="1"/>
  <c r="K29" i="1"/>
  <c r="Q29" i="1" s="1"/>
  <c r="L29" i="1"/>
  <c r="M29" i="1"/>
  <c r="N29" i="1"/>
  <c r="O29" i="1"/>
  <c r="P29" i="1"/>
  <c r="R29" i="1"/>
  <c r="S29" i="1"/>
  <c r="T29" i="1"/>
  <c r="U29" i="1"/>
  <c r="V29" i="1"/>
  <c r="K30" i="1"/>
  <c r="Q30" i="1" s="1"/>
  <c r="L30" i="1"/>
  <c r="M30" i="1"/>
  <c r="N30" i="1"/>
  <c r="O30" i="1"/>
  <c r="P30" i="1"/>
  <c r="R30" i="1"/>
  <c r="S30" i="1"/>
  <c r="T30" i="1"/>
  <c r="U30" i="1"/>
  <c r="V30" i="1"/>
  <c r="K31" i="1"/>
  <c r="Q31" i="1" s="1"/>
  <c r="L31" i="1"/>
  <c r="M31" i="1"/>
  <c r="N31" i="1"/>
  <c r="O31" i="1"/>
  <c r="P31" i="1"/>
  <c r="R31" i="1"/>
  <c r="S31" i="1"/>
  <c r="T31" i="1"/>
  <c r="U31" i="1"/>
  <c r="V31" i="1"/>
  <c r="K32" i="1"/>
  <c r="Q32" i="1" s="1"/>
  <c r="L32" i="1"/>
  <c r="M32" i="1"/>
  <c r="N32" i="1"/>
  <c r="O32" i="1"/>
  <c r="P32" i="1"/>
  <c r="R32" i="1"/>
  <c r="S32" i="1"/>
  <c r="T32" i="1"/>
  <c r="U32" i="1"/>
  <c r="V32" i="1"/>
  <c r="K33" i="1"/>
  <c r="Q33" i="1" s="1"/>
  <c r="L33" i="1"/>
  <c r="M33" i="1"/>
  <c r="N33" i="1"/>
  <c r="O33" i="1"/>
  <c r="P33" i="1"/>
  <c r="R33" i="1"/>
  <c r="S33" i="1"/>
  <c r="T33" i="1"/>
  <c r="U33" i="1"/>
  <c r="V33" i="1"/>
  <c r="K34" i="1"/>
  <c r="Q34" i="1" s="1"/>
  <c r="L34" i="1"/>
  <c r="M34" i="1"/>
  <c r="N34" i="1"/>
  <c r="O34" i="1"/>
  <c r="P34" i="1"/>
  <c r="R34" i="1"/>
  <c r="S34" i="1"/>
  <c r="T34" i="1"/>
  <c r="U34" i="1"/>
  <c r="V34" i="1"/>
  <c r="K35" i="1"/>
  <c r="Q35" i="1" s="1"/>
  <c r="L35" i="1"/>
  <c r="M35" i="1"/>
  <c r="N35" i="1"/>
  <c r="O35" i="1"/>
  <c r="P35" i="1"/>
  <c r="R35" i="1"/>
  <c r="S35" i="1"/>
  <c r="T35" i="1"/>
  <c r="U35" i="1"/>
  <c r="V35" i="1"/>
  <c r="K36" i="1"/>
  <c r="Q36" i="1" s="1"/>
  <c r="L36" i="1"/>
  <c r="M36" i="1"/>
  <c r="N36" i="1"/>
  <c r="O36" i="1"/>
  <c r="P36" i="1"/>
  <c r="R36" i="1"/>
  <c r="S36" i="1"/>
  <c r="T36" i="1"/>
  <c r="U36" i="1"/>
  <c r="V36" i="1"/>
  <c r="K37" i="1"/>
  <c r="Q37" i="1" s="1"/>
  <c r="L37" i="1"/>
  <c r="M37" i="1"/>
  <c r="N37" i="1"/>
  <c r="O37" i="1"/>
  <c r="P37" i="1"/>
  <c r="R37" i="1"/>
  <c r="S37" i="1"/>
  <c r="T37" i="1"/>
  <c r="U37" i="1"/>
  <c r="V37" i="1"/>
  <c r="K38" i="1"/>
  <c r="Q38" i="1" s="1"/>
  <c r="L38" i="1"/>
  <c r="M38" i="1"/>
  <c r="N38" i="1"/>
  <c r="O38" i="1"/>
  <c r="P38" i="1"/>
  <c r="R38" i="1"/>
  <c r="S38" i="1"/>
  <c r="T38" i="1"/>
  <c r="U38" i="1"/>
  <c r="V38" i="1"/>
  <c r="K39" i="1"/>
  <c r="Q39" i="1" s="1"/>
  <c r="L39" i="1"/>
  <c r="M39" i="1"/>
  <c r="N39" i="1"/>
  <c r="O39" i="1"/>
  <c r="P39" i="1"/>
  <c r="R39" i="1"/>
  <c r="S39" i="1"/>
  <c r="T39" i="1"/>
  <c r="U39" i="1"/>
  <c r="V39" i="1"/>
  <c r="K40" i="1"/>
  <c r="Q40" i="1" s="1"/>
  <c r="L40" i="1"/>
  <c r="M40" i="1"/>
  <c r="N40" i="1"/>
  <c r="O40" i="1"/>
  <c r="P40" i="1"/>
  <c r="R40" i="1"/>
  <c r="S40" i="1"/>
  <c r="T40" i="1"/>
  <c r="U40" i="1"/>
  <c r="V40" i="1"/>
  <c r="K41" i="1"/>
  <c r="Q41" i="1" s="1"/>
  <c r="L41" i="1"/>
  <c r="M41" i="1"/>
  <c r="N41" i="1"/>
  <c r="O41" i="1"/>
  <c r="P41" i="1"/>
  <c r="R41" i="1"/>
  <c r="S41" i="1"/>
  <c r="T41" i="1"/>
  <c r="U41" i="1"/>
  <c r="V41" i="1"/>
  <c r="K42" i="1"/>
  <c r="Q42" i="1" s="1"/>
  <c r="L42" i="1"/>
  <c r="M42" i="1"/>
  <c r="N42" i="1"/>
  <c r="O42" i="1"/>
  <c r="P42" i="1"/>
  <c r="R42" i="1"/>
  <c r="S42" i="1"/>
  <c r="T42" i="1"/>
  <c r="U42" i="1"/>
  <c r="V42" i="1"/>
  <c r="K43" i="1"/>
  <c r="Q43" i="1" s="1"/>
  <c r="L43" i="1"/>
  <c r="M43" i="1"/>
  <c r="N43" i="1"/>
  <c r="O43" i="1"/>
  <c r="P43" i="1"/>
  <c r="R43" i="1"/>
  <c r="S43" i="1"/>
  <c r="T43" i="1"/>
  <c r="U43" i="1"/>
  <c r="V43" i="1"/>
  <c r="K44" i="1"/>
  <c r="Q44" i="1" s="1"/>
  <c r="L44" i="1"/>
  <c r="M44" i="1"/>
  <c r="N44" i="1"/>
  <c r="O44" i="1"/>
  <c r="P44" i="1"/>
  <c r="R44" i="1"/>
  <c r="S44" i="1"/>
  <c r="T44" i="1"/>
  <c r="U44" i="1"/>
  <c r="V44" i="1"/>
  <c r="K45" i="1"/>
  <c r="Q45" i="1" s="1"/>
  <c r="L45" i="1"/>
  <c r="M45" i="1"/>
  <c r="N45" i="1"/>
  <c r="O45" i="1"/>
  <c r="P45" i="1"/>
  <c r="R45" i="1"/>
  <c r="S45" i="1"/>
  <c r="T45" i="1"/>
  <c r="U45" i="1"/>
  <c r="V45" i="1"/>
  <c r="K46" i="1"/>
  <c r="Q46" i="1" s="1"/>
  <c r="L46" i="1"/>
  <c r="M46" i="1"/>
  <c r="N46" i="1"/>
  <c r="O46" i="1"/>
  <c r="P46" i="1"/>
  <c r="R46" i="1"/>
  <c r="S46" i="1"/>
  <c r="T46" i="1"/>
  <c r="U46" i="1"/>
  <c r="V46" i="1"/>
  <c r="K47" i="1"/>
  <c r="Q47" i="1" s="1"/>
  <c r="L47" i="1"/>
  <c r="M47" i="1"/>
  <c r="N47" i="1"/>
  <c r="O47" i="1"/>
  <c r="P47" i="1"/>
  <c r="R47" i="1"/>
  <c r="S47" i="1"/>
  <c r="T47" i="1"/>
  <c r="U47" i="1"/>
  <c r="V47" i="1"/>
  <c r="K48" i="1"/>
  <c r="Q48" i="1" s="1"/>
  <c r="L48" i="1"/>
  <c r="M48" i="1"/>
  <c r="N48" i="1"/>
  <c r="O48" i="1"/>
  <c r="P48" i="1"/>
  <c r="R48" i="1"/>
  <c r="S48" i="1"/>
  <c r="T48" i="1"/>
  <c r="U48" i="1"/>
  <c r="V48" i="1"/>
  <c r="K49" i="1"/>
  <c r="Q49" i="1" s="1"/>
  <c r="L49" i="1"/>
  <c r="M49" i="1"/>
  <c r="N49" i="1"/>
  <c r="O49" i="1"/>
  <c r="P49" i="1"/>
  <c r="R49" i="1"/>
  <c r="S49" i="1"/>
  <c r="T49" i="1"/>
  <c r="U49" i="1"/>
  <c r="V49" i="1"/>
  <c r="K50" i="1"/>
  <c r="Q50" i="1" s="1"/>
  <c r="L50" i="1"/>
  <c r="M50" i="1"/>
  <c r="N50" i="1"/>
  <c r="O50" i="1"/>
  <c r="P50" i="1"/>
  <c r="R50" i="1"/>
  <c r="S50" i="1"/>
  <c r="T50" i="1"/>
  <c r="U50" i="1"/>
  <c r="V50" i="1"/>
  <c r="K51" i="1"/>
  <c r="Q51" i="1" s="1"/>
  <c r="L51" i="1"/>
  <c r="M51" i="1"/>
  <c r="N51" i="1"/>
  <c r="O51" i="1"/>
  <c r="P51" i="1"/>
  <c r="R51" i="1"/>
  <c r="S51" i="1"/>
  <c r="T51" i="1"/>
  <c r="U51" i="1"/>
  <c r="V51" i="1"/>
  <c r="K52" i="1"/>
  <c r="Q52" i="1" s="1"/>
  <c r="L52" i="1"/>
  <c r="M52" i="1"/>
  <c r="N52" i="1"/>
  <c r="O52" i="1"/>
  <c r="P52" i="1"/>
  <c r="R52" i="1"/>
  <c r="S52" i="1"/>
  <c r="T52" i="1"/>
  <c r="U52" i="1"/>
  <c r="V52" i="1"/>
  <c r="K53" i="1"/>
  <c r="Q53" i="1" s="1"/>
  <c r="L53" i="1"/>
  <c r="M53" i="1"/>
  <c r="N53" i="1"/>
  <c r="O53" i="1"/>
  <c r="P53" i="1"/>
  <c r="R53" i="1"/>
  <c r="S53" i="1"/>
  <c r="T53" i="1"/>
  <c r="U53" i="1"/>
  <c r="V53" i="1"/>
  <c r="K54" i="1"/>
  <c r="Q54" i="1" s="1"/>
  <c r="L54" i="1"/>
  <c r="M54" i="1"/>
  <c r="N54" i="1"/>
  <c r="O54" i="1"/>
  <c r="P54" i="1"/>
  <c r="R54" i="1"/>
  <c r="S54" i="1"/>
  <c r="T54" i="1"/>
  <c r="U54" i="1"/>
  <c r="V54" i="1"/>
  <c r="K55" i="1"/>
  <c r="Q55" i="1" s="1"/>
  <c r="L55" i="1"/>
  <c r="M55" i="1"/>
  <c r="N55" i="1"/>
  <c r="O55" i="1"/>
  <c r="P55" i="1"/>
  <c r="R55" i="1"/>
  <c r="S55" i="1"/>
  <c r="T55" i="1"/>
  <c r="U55" i="1"/>
  <c r="V55" i="1"/>
  <c r="K56" i="1"/>
  <c r="Q56" i="1" s="1"/>
  <c r="L56" i="1"/>
  <c r="M56" i="1"/>
  <c r="N56" i="1"/>
  <c r="O56" i="1"/>
  <c r="P56" i="1"/>
  <c r="R56" i="1"/>
  <c r="S56" i="1"/>
  <c r="T56" i="1"/>
  <c r="U56" i="1"/>
  <c r="V56" i="1"/>
  <c r="K57" i="1"/>
  <c r="Q57" i="1" s="1"/>
  <c r="L57" i="1"/>
  <c r="M57" i="1"/>
  <c r="N57" i="1"/>
  <c r="O57" i="1"/>
  <c r="P57" i="1"/>
  <c r="R57" i="1"/>
  <c r="S57" i="1"/>
  <c r="T57" i="1"/>
  <c r="U57" i="1"/>
  <c r="V57" i="1"/>
  <c r="K58" i="1"/>
  <c r="Q58" i="1" s="1"/>
  <c r="L58" i="1"/>
  <c r="M58" i="1"/>
  <c r="N58" i="1"/>
  <c r="O58" i="1"/>
  <c r="P58" i="1"/>
  <c r="R58" i="1"/>
  <c r="S58" i="1"/>
  <c r="T58" i="1"/>
  <c r="U58" i="1"/>
  <c r="V58" i="1"/>
  <c r="K59" i="1"/>
  <c r="Q59" i="1" s="1"/>
  <c r="L59" i="1"/>
  <c r="M59" i="1"/>
  <c r="N59" i="1"/>
  <c r="O59" i="1"/>
  <c r="P59" i="1"/>
  <c r="R59" i="1"/>
  <c r="S59" i="1"/>
  <c r="T59" i="1"/>
  <c r="U59" i="1"/>
  <c r="V59" i="1"/>
  <c r="K60" i="1"/>
  <c r="Q60" i="1" s="1"/>
  <c r="L60" i="1"/>
  <c r="M60" i="1"/>
  <c r="N60" i="1"/>
  <c r="O60" i="1"/>
  <c r="P60" i="1"/>
  <c r="R60" i="1"/>
  <c r="S60" i="1"/>
  <c r="T60" i="1"/>
  <c r="U60" i="1"/>
  <c r="V60" i="1"/>
  <c r="K61" i="1"/>
  <c r="Q61" i="1" s="1"/>
  <c r="L61" i="1"/>
  <c r="M61" i="1"/>
  <c r="N61" i="1"/>
  <c r="O61" i="1"/>
  <c r="P61" i="1"/>
  <c r="R61" i="1"/>
  <c r="S61" i="1"/>
  <c r="T61" i="1"/>
  <c r="U61" i="1"/>
  <c r="V61" i="1"/>
  <c r="K62" i="1"/>
  <c r="Q62" i="1" s="1"/>
  <c r="L62" i="1"/>
  <c r="M62" i="1"/>
  <c r="N62" i="1"/>
  <c r="O62" i="1"/>
  <c r="P62" i="1"/>
  <c r="R62" i="1"/>
  <c r="S62" i="1"/>
  <c r="T62" i="1"/>
  <c r="U62" i="1"/>
  <c r="V62" i="1"/>
  <c r="K63" i="1"/>
  <c r="Q63" i="1" s="1"/>
  <c r="L63" i="1"/>
  <c r="M63" i="1"/>
  <c r="N63" i="1"/>
  <c r="O63" i="1"/>
  <c r="P63" i="1"/>
  <c r="R63" i="1"/>
  <c r="S63" i="1"/>
  <c r="T63" i="1"/>
  <c r="U63" i="1"/>
  <c r="V63" i="1"/>
  <c r="K64" i="1"/>
  <c r="Q64" i="1" s="1"/>
  <c r="L64" i="1"/>
  <c r="M64" i="1"/>
  <c r="N64" i="1"/>
  <c r="O64" i="1"/>
  <c r="P64" i="1"/>
  <c r="R64" i="1"/>
  <c r="S64" i="1"/>
  <c r="T64" i="1"/>
  <c r="U64" i="1"/>
  <c r="V64" i="1"/>
  <c r="K65" i="1"/>
  <c r="Q65" i="1" s="1"/>
  <c r="L65" i="1"/>
  <c r="M65" i="1"/>
  <c r="N65" i="1"/>
  <c r="O65" i="1"/>
  <c r="P65" i="1"/>
  <c r="R65" i="1"/>
  <c r="S65" i="1"/>
  <c r="T65" i="1"/>
  <c r="U65" i="1"/>
  <c r="V65" i="1"/>
  <c r="K66" i="1"/>
  <c r="Q66" i="1" s="1"/>
  <c r="L66" i="1"/>
  <c r="M66" i="1"/>
  <c r="N66" i="1"/>
  <c r="O66" i="1"/>
  <c r="P66" i="1"/>
  <c r="R66" i="1"/>
  <c r="S66" i="1"/>
  <c r="T66" i="1"/>
  <c r="U66" i="1"/>
  <c r="V66" i="1"/>
  <c r="K67" i="1"/>
  <c r="Q67" i="1" s="1"/>
  <c r="L67" i="1"/>
  <c r="M67" i="1"/>
  <c r="N67" i="1"/>
  <c r="O67" i="1"/>
  <c r="P67" i="1"/>
  <c r="R67" i="1"/>
  <c r="S67" i="1"/>
  <c r="T67" i="1"/>
  <c r="U67" i="1"/>
  <c r="V67" i="1"/>
  <c r="K68" i="1"/>
  <c r="Q68" i="1" s="1"/>
  <c r="L68" i="1"/>
  <c r="M68" i="1"/>
  <c r="N68" i="1"/>
  <c r="O68" i="1"/>
  <c r="P68" i="1"/>
  <c r="R68" i="1"/>
  <c r="S68" i="1"/>
  <c r="T68" i="1"/>
  <c r="U68" i="1"/>
  <c r="V68" i="1"/>
  <c r="K69" i="1"/>
  <c r="Q69" i="1" s="1"/>
  <c r="L69" i="1"/>
  <c r="M69" i="1"/>
  <c r="N69" i="1"/>
  <c r="O69" i="1"/>
  <c r="P69" i="1"/>
  <c r="R69" i="1"/>
  <c r="S69" i="1"/>
  <c r="T69" i="1"/>
  <c r="U69" i="1"/>
  <c r="V69" i="1"/>
  <c r="K70" i="1"/>
  <c r="Q70" i="1" s="1"/>
  <c r="L70" i="1"/>
  <c r="M70" i="1"/>
  <c r="N70" i="1"/>
  <c r="O70" i="1"/>
  <c r="P70" i="1"/>
  <c r="R70" i="1"/>
  <c r="S70" i="1"/>
  <c r="T70" i="1"/>
  <c r="U70" i="1"/>
  <c r="V70" i="1"/>
  <c r="K71" i="1"/>
  <c r="Q71" i="1" s="1"/>
  <c r="L71" i="1"/>
  <c r="M71" i="1"/>
  <c r="N71" i="1"/>
  <c r="O71" i="1"/>
  <c r="P71" i="1"/>
  <c r="R71" i="1"/>
  <c r="S71" i="1"/>
  <c r="T71" i="1"/>
  <c r="U71" i="1"/>
  <c r="V71" i="1"/>
  <c r="K72" i="1"/>
  <c r="Q72" i="1" s="1"/>
  <c r="L72" i="1"/>
  <c r="M72" i="1"/>
  <c r="N72" i="1"/>
  <c r="O72" i="1"/>
  <c r="P72" i="1"/>
  <c r="R72" i="1"/>
  <c r="S72" i="1"/>
  <c r="T72" i="1"/>
  <c r="U72" i="1"/>
  <c r="V72" i="1"/>
  <c r="K73" i="1"/>
  <c r="Q73" i="1" s="1"/>
  <c r="L73" i="1"/>
  <c r="M73" i="1"/>
  <c r="N73" i="1"/>
  <c r="O73" i="1"/>
  <c r="P73" i="1"/>
  <c r="R73" i="1"/>
  <c r="S73" i="1"/>
  <c r="T73" i="1"/>
  <c r="U73" i="1"/>
  <c r="V73" i="1"/>
  <c r="K74" i="1"/>
  <c r="Q74" i="1" s="1"/>
  <c r="L74" i="1"/>
  <c r="M74" i="1"/>
  <c r="N74" i="1"/>
  <c r="O74" i="1"/>
  <c r="P74" i="1"/>
  <c r="R74" i="1"/>
  <c r="S74" i="1"/>
  <c r="T74" i="1"/>
  <c r="U74" i="1"/>
  <c r="V74" i="1"/>
  <c r="K75" i="1"/>
  <c r="Q75" i="1" s="1"/>
  <c r="L75" i="1"/>
  <c r="M75" i="1"/>
  <c r="N75" i="1"/>
  <c r="O75" i="1"/>
  <c r="P75" i="1"/>
  <c r="R75" i="1"/>
  <c r="S75" i="1"/>
  <c r="T75" i="1"/>
  <c r="U75" i="1"/>
  <c r="V75" i="1"/>
  <c r="K76" i="1"/>
  <c r="Q76" i="1" s="1"/>
  <c r="L76" i="1"/>
  <c r="M76" i="1"/>
  <c r="N76" i="1"/>
  <c r="O76" i="1"/>
  <c r="P76" i="1"/>
  <c r="R76" i="1"/>
  <c r="S76" i="1"/>
  <c r="T76" i="1"/>
  <c r="U76" i="1"/>
  <c r="V76" i="1"/>
  <c r="K77" i="1"/>
  <c r="Q77" i="1" s="1"/>
  <c r="L77" i="1"/>
  <c r="M77" i="1"/>
  <c r="N77" i="1"/>
  <c r="O77" i="1"/>
  <c r="P77" i="1"/>
  <c r="R77" i="1"/>
  <c r="S77" i="1"/>
  <c r="T77" i="1"/>
  <c r="U77" i="1"/>
  <c r="V77" i="1"/>
  <c r="K78" i="1"/>
  <c r="Q78" i="1" s="1"/>
  <c r="L78" i="1"/>
  <c r="M78" i="1"/>
  <c r="N78" i="1"/>
  <c r="O78" i="1"/>
  <c r="P78" i="1"/>
  <c r="R78" i="1"/>
  <c r="S78" i="1"/>
  <c r="T78" i="1"/>
  <c r="U78" i="1"/>
  <c r="V78" i="1"/>
  <c r="K79" i="1"/>
  <c r="Q79" i="1" s="1"/>
  <c r="L79" i="1"/>
  <c r="M79" i="1"/>
  <c r="N79" i="1"/>
  <c r="O79" i="1"/>
  <c r="P79" i="1"/>
  <c r="R79" i="1"/>
  <c r="S79" i="1"/>
  <c r="T79" i="1"/>
  <c r="U79" i="1"/>
  <c r="V79" i="1"/>
  <c r="K80" i="1"/>
  <c r="Q80" i="1" s="1"/>
  <c r="L80" i="1"/>
  <c r="M80" i="1"/>
  <c r="N80" i="1"/>
  <c r="O80" i="1"/>
  <c r="P80" i="1"/>
  <c r="R80" i="1"/>
  <c r="S80" i="1"/>
  <c r="T80" i="1"/>
  <c r="U80" i="1"/>
  <c r="V80" i="1"/>
  <c r="K81" i="1"/>
  <c r="Q81" i="1" s="1"/>
  <c r="L81" i="1"/>
  <c r="M81" i="1"/>
  <c r="N81" i="1"/>
  <c r="O81" i="1"/>
  <c r="P81" i="1"/>
  <c r="R81" i="1"/>
  <c r="S81" i="1"/>
  <c r="T81" i="1"/>
  <c r="U81" i="1"/>
  <c r="V81" i="1"/>
  <c r="K82" i="1"/>
  <c r="Q82" i="1" s="1"/>
  <c r="L82" i="1"/>
  <c r="M82" i="1"/>
  <c r="N82" i="1"/>
  <c r="O82" i="1"/>
  <c r="P82" i="1"/>
  <c r="R82" i="1"/>
  <c r="S82" i="1"/>
  <c r="T82" i="1"/>
  <c r="U82" i="1"/>
  <c r="V82" i="1"/>
  <c r="K83" i="1"/>
  <c r="Q83" i="1" s="1"/>
  <c r="L83" i="1"/>
  <c r="M83" i="1"/>
  <c r="N83" i="1"/>
  <c r="O83" i="1"/>
  <c r="P83" i="1"/>
  <c r="R83" i="1"/>
  <c r="S83" i="1"/>
  <c r="T83" i="1"/>
  <c r="U83" i="1"/>
  <c r="V83" i="1"/>
  <c r="K84" i="1"/>
  <c r="Q84" i="1" s="1"/>
  <c r="L84" i="1"/>
  <c r="M84" i="1"/>
  <c r="N84" i="1"/>
  <c r="O84" i="1"/>
  <c r="P84" i="1"/>
  <c r="R84" i="1"/>
  <c r="S84" i="1"/>
  <c r="T84" i="1"/>
  <c r="U84" i="1"/>
  <c r="V84" i="1"/>
  <c r="K85" i="1"/>
  <c r="Q85" i="1" s="1"/>
  <c r="L85" i="1"/>
  <c r="M85" i="1"/>
  <c r="N85" i="1"/>
  <c r="O85" i="1"/>
  <c r="P85" i="1"/>
  <c r="R85" i="1"/>
  <c r="S85" i="1"/>
  <c r="T85" i="1"/>
  <c r="U85" i="1"/>
  <c r="V85" i="1"/>
  <c r="K86" i="1"/>
  <c r="Q86" i="1" s="1"/>
  <c r="L86" i="1"/>
  <c r="M86" i="1"/>
  <c r="N86" i="1"/>
  <c r="O86" i="1"/>
  <c r="P86" i="1"/>
  <c r="R86" i="1"/>
  <c r="S86" i="1"/>
  <c r="T86" i="1"/>
  <c r="U86" i="1"/>
  <c r="V86" i="1"/>
  <c r="K87" i="1"/>
  <c r="Q87" i="1" s="1"/>
  <c r="L87" i="1"/>
  <c r="M87" i="1"/>
  <c r="N87" i="1"/>
  <c r="O87" i="1"/>
  <c r="P87" i="1"/>
  <c r="R87" i="1"/>
  <c r="S87" i="1"/>
  <c r="T87" i="1"/>
  <c r="U87" i="1"/>
  <c r="V87" i="1"/>
  <c r="K88" i="1"/>
  <c r="Q88" i="1" s="1"/>
  <c r="L88" i="1"/>
  <c r="M88" i="1"/>
  <c r="N88" i="1"/>
  <c r="O88" i="1"/>
  <c r="P88" i="1"/>
  <c r="R88" i="1"/>
  <c r="S88" i="1"/>
  <c r="T88" i="1"/>
  <c r="U88" i="1"/>
  <c r="V88" i="1"/>
  <c r="K89" i="1"/>
  <c r="Q89" i="1" s="1"/>
  <c r="L89" i="1"/>
  <c r="M89" i="1"/>
  <c r="N89" i="1"/>
  <c r="O89" i="1"/>
  <c r="P89" i="1"/>
  <c r="R89" i="1"/>
  <c r="S89" i="1"/>
  <c r="T89" i="1"/>
  <c r="U89" i="1"/>
  <c r="V89" i="1"/>
  <c r="K90" i="1"/>
  <c r="Q90" i="1" s="1"/>
  <c r="L90" i="1"/>
  <c r="M90" i="1"/>
  <c r="N90" i="1"/>
  <c r="O90" i="1"/>
  <c r="P90" i="1"/>
  <c r="R90" i="1"/>
  <c r="S90" i="1"/>
  <c r="T90" i="1"/>
  <c r="U90" i="1"/>
  <c r="V90" i="1"/>
  <c r="K91" i="1"/>
  <c r="L91" i="1"/>
  <c r="M91" i="1"/>
  <c r="N91" i="1"/>
  <c r="O91" i="1"/>
  <c r="P91" i="1"/>
  <c r="Q91" i="1"/>
  <c r="R91" i="1"/>
  <c r="S91" i="1"/>
  <c r="T91" i="1"/>
  <c r="U91" i="1"/>
  <c r="V91" i="1"/>
  <c r="K92" i="1"/>
  <c r="Q92" i="1" s="1"/>
  <c r="L92" i="1"/>
  <c r="M92" i="1"/>
  <c r="N92" i="1"/>
  <c r="O92" i="1"/>
  <c r="P92" i="1"/>
  <c r="R92" i="1"/>
  <c r="S92" i="1"/>
  <c r="T92" i="1"/>
  <c r="U92" i="1"/>
  <c r="V92" i="1"/>
  <c r="K93" i="1"/>
  <c r="L93" i="1"/>
  <c r="M93" i="1"/>
  <c r="N93" i="1"/>
  <c r="O93" i="1"/>
  <c r="P93" i="1"/>
  <c r="Q93" i="1"/>
  <c r="R93" i="1"/>
  <c r="S93" i="1"/>
  <c r="T93" i="1"/>
  <c r="U93" i="1"/>
  <c r="V93" i="1"/>
  <c r="K94" i="1"/>
  <c r="Q94" i="1" s="1"/>
  <c r="L94" i="1"/>
  <c r="M94" i="1"/>
  <c r="N94" i="1"/>
  <c r="O94" i="1"/>
  <c r="P94" i="1"/>
  <c r="R94" i="1"/>
  <c r="S94" i="1"/>
  <c r="T94" i="1"/>
  <c r="U94" i="1"/>
  <c r="V94" i="1"/>
  <c r="K95" i="1"/>
  <c r="L95" i="1"/>
  <c r="M95" i="1"/>
  <c r="N95" i="1"/>
  <c r="O95" i="1"/>
  <c r="P95" i="1"/>
  <c r="Q95" i="1"/>
  <c r="R95" i="1"/>
  <c r="S95" i="1"/>
  <c r="T95" i="1"/>
  <c r="U95" i="1"/>
  <c r="V95" i="1"/>
  <c r="K96" i="1"/>
  <c r="Q96" i="1" s="1"/>
  <c r="L96" i="1"/>
  <c r="M96" i="1"/>
  <c r="N96" i="1"/>
  <c r="O96" i="1"/>
  <c r="P96" i="1"/>
  <c r="R96" i="1"/>
  <c r="S96" i="1"/>
  <c r="T96" i="1"/>
  <c r="U96" i="1"/>
  <c r="V96" i="1"/>
  <c r="K97" i="1"/>
  <c r="L97" i="1"/>
  <c r="M97" i="1"/>
  <c r="N97" i="1"/>
  <c r="O97" i="1"/>
  <c r="P97" i="1"/>
  <c r="Q97" i="1"/>
  <c r="R97" i="1"/>
  <c r="S97" i="1"/>
  <c r="T97" i="1"/>
  <c r="U97" i="1"/>
  <c r="V97" i="1"/>
  <c r="K98" i="1"/>
  <c r="Q98" i="1" s="1"/>
  <c r="L98" i="1"/>
  <c r="M98" i="1"/>
  <c r="N98" i="1"/>
  <c r="O98" i="1"/>
  <c r="P98" i="1"/>
  <c r="R98" i="1"/>
  <c r="S98" i="1"/>
  <c r="T98" i="1"/>
  <c r="U98" i="1"/>
  <c r="V98" i="1"/>
  <c r="K99" i="1"/>
  <c r="L99" i="1"/>
  <c r="M99" i="1"/>
  <c r="N99" i="1"/>
  <c r="O99" i="1"/>
  <c r="P99" i="1"/>
  <c r="Q99" i="1"/>
  <c r="R99" i="1"/>
  <c r="S99" i="1"/>
  <c r="T99" i="1"/>
  <c r="U99" i="1"/>
  <c r="V99" i="1"/>
  <c r="K100" i="1"/>
  <c r="Q100" i="1" s="1"/>
  <c r="L100" i="1"/>
  <c r="M100" i="1"/>
  <c r="N100" i="1"/>
  <c r="O100" i="1"/>
  <c r="P100" i="1"/>
  <c r="R100" i="1"/>
  <c r="S100" i="1"/>
  <c r="T100" i="1"/>
  <c r="U100" i="1"/>
  <c r="V100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K102" i="1"/>
  <c r="Q102" i="1" s="1"/>
  <c r="L102" i="1"/>
  <c r="M102" i="1"/>
  <c r="N102" i="1"/>
  <c r="O102" i="1"/>
  <c r="P102" i="1"/>
  <c r="R102" i="1"/>
  <c r="S102" i="1"/>
  <c r="T102" i="1"/>
  <c r="U102" i="1"/>
  <c r="V102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K104" i="1"/>
  <c r="Q104" i="1" s="1"/>
  <c r="L104" i="1"/>
  <c r="M104" i="1"/>
  <c r="N104" i="1"/>
  <c r="O104" i="1"/>
  <c r="P104" i="1"/>
  <c r="R104" i="1"/>
  <c r="S104" i="1"/>
  <c r="T104" i="1"/>
  <c r="U104" i="1"/>
  <c r="V104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K106" i="1"/>
  <c r="Q106" i="1" s="1"/>
  <c r="L106" i="1"/>
  <c r="M106" i="1"/>
  <c r="N106" i="1"/>
  <c r="O106" i="1"/>
  <c r="P106" i="1"/>
  <c r="R106" i="1"/>
  <c r="S106" i="1"/>
  <c r="T106" i="1"/>
  <c r="U106" i="1"/>
  <c r="V106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K108" i="1"/>
  <c r="Q108" i="1" s="1"/>
  <c r="L108" i="1"/>
  <c r="M108" i="1"/>
  <c r="N108" i="1"/>
  <c r="O108" i="1"/>
  <c r="P108" i="1"/>
  <c r="R108" i="1"/>
  <c r="S108" i="1"/>
  <c r="T108" i="1"/>
  <c r="U108" i="1"/>
  <c r="V108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K110" i="1"/>
  <c r="Q110" i="1" s="1"/>
  <c r="L110" i="1"/>
  <c r="M110" i="1"/>
  <c r="N110" i="1"/>
  <c r="O110" i="1"/>
  <c r="P110" i="1"/>
  <c r="R110" i="1"/>
  <c r="S110" i="1"/>
  <c r="T110" i="1"/>
  <c r="U110" i="1"/>
  <c r="V110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K112" i="1"/>
  <c r="Q112" i="1" s="1"/>
  <c r="L112" i="1"/>
  <c r="M112" i="1"/>
  <c r="N112" i="1"/>
  <c r="O112" i="1"/>
  <c r="P112" i="1"/>
  <c r="R112" i="1"/>
  <c r="S112" i="1"/>
  <c r="T112" i="1"/>
  <c r="U112" i="1"/>
  <c r="V112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K114" i="1"/>
  <c r="Q114" i="1" s="1"/>
  <c r="L114" i="1"/>
  <c r="M114" i="1"/>
  <c r="N114" i="1"/>
  <c r="O114" i="1"/>
  <c r="P114" i="1"/>
  <c r="R114" i="1"/>
  <c r="S114" i="1"/>
  <c r="T114" i="1"/>
  <c r="U114" i="1"/>
  <c r="V114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K116" i="1"/>
  <c r="Q116" i="1" s="1"/>
  <c r="L116" i="1"/>
  <c r="M116" i="1"/>
  <c r="N116" i="1"/>
  <c r="O116" i="1"/>
  <c r="P116" i="1"/>
  <c r="R116" i="1"/>
  <c r="S116" i="1"/>
  <c r="T116" i="1"/>
  <c r="U116" i="1"/>
  <c r="V116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K118" i="1"/>
  <c r="Q118" i="1" s="1"/>
  <c r="L118" i="1"/>
  <c r="M118" i="1"/>
  <c r="N118" i="1"/>
  <c r="O118" i="1"/>
  <c r="P118" i="1"/>
  <c r="R118" i="1"/>
  <c r="S118" i="1"/>
  <c r="T118" i="1"/>
  <c r="U118" i="1"/>
  <c r="V118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K120" i="1"/>
  <c r="Q120" i="1" s="1"/>
  <c r="L120" i="1"/>
  <c r="M120" i="1"/>
  <c r="N120" i="1"/>
  <c r="O120" i="1"/>
  <c r="P120" i="1"/>
  <c r="R120" i="1"/>
  <c r="S120" i="1"/>
  <c r="T120" i="1"/>
  <c r="U120" i="1"/>
  <c r="V120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K122" i="1"/>
  <c r="Q122" i="1" s="1"/>
  <c r="L122" i="1"/>
  <c r="M122" i="1"/>
  <c r="N122" i="1"/>
  <c r="O122" i="1"/>
  <c r="P122" i="1"/>
  <c r="R122" i="1"/>
  <c r="S122" i="1"/>
  <c r="T122" i="1"/>
  <c r="U122" i="1"/>
  <c r="V122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K124" i="1"/>
  <c r="Q124" i="1" s="1"/>
  <c r="L124" i="1"/>
  <c r="M124" i="1"/>
  <c r="N124" i="1"/>
  <c r="O124" i="1"/>
  <c r="P124" i="1"/>
  <c r="R124" i="1"/>
  <c r="S124" i="1"/>
  <c r="T124" i="1"/>
  <c r="U124" i="1"/>
  <c r="V124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K126" i="1"/>
  <c r="Q126" i="1" s="1"/>
  <c r="L126" i="1"/>
  <c r="M126" i="1"/>
  <c r="N126" i="1"/>
  <c r="O126" i="1"/>
  <c r="P126" i="1"/>
  <c r="R126" i="1"/>
  <c r="S126" i="1"/>
  <c r="T126" i="1"/>
  <c r="U126" i="1"/>
  <c r="V126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K128" i="1"/>
  <c r="Q128" i="1" s="1"/>
  <c r="L128" i="1"/>
  <c r="M128" i="1"/>
  <c r="N128" i="1"/>
  <c r="O128" i="1"/>
  <c r="P128" i="1"/>
  <c r="R128" i="1"/>
  <c r="S128" i="1"/>
  <c r="T128" i="1"/>
  <c r="U128" i="1"/>
  <c r="V128" i="1"/>
  <c r="K129" i="1"/>
  <c r="Q129" i="1" s="1"/>
  <c r="L129" i="1"/>
  <c r="M129" i="1"/>
  <c r="N129" i="1"/>
  <c r="O129" i="1"/>
  <c r="P129" i="1"/>
  <c r="R129" i="1"/>
  <c r="S129" i="1"/>
  <c r="T129" i="1"/>
  <c r="U129" i="1"/>
  <c r="V129" i="1"/>
  <c r="K130" i="1"/>
  <c r="Q130" i="1" s="1"/>
  <c r="L130" i="1"/>
  <c r="M130" i="1"/>
  <c r="N130" i="1"/>
  <c r="O130" i="1"/>
  <c r="P130" i="1"/>
  <c r="R130" i="1"/>
  <c r="S130" i="1"/>
  <c r="T130" i="1"/>
  <c r="U130" i="1"/>
  <c r="V130" i="1"/>
  <c r="K131" i="1"/>
  <c r="Q131" i="1" s="1"/>
  <c r="L131" i="1"/>
  <c r="M131" i="1"/>
  <c r="N131" i="1"/>
  <c r="O131" i="1"/>
  <c r="P131" i="1"/>
  <c r="R131" i="1"/>
  <c r="S131" i="1"/>
  <c r="T131" i="1"/>
  <c r="U131" i="1"/>
  <c r="V131" i="1"/>
  <c r="K132" i="1"/>
  <c r="Q132" i="1" s="1"/>
  <c r="L132" i="1"/>
  <c r="M132" i="1"/>
  <c r="N132" i="1"/>
  <c r="O132" i="1"/>
  <c r="P132" i="1"/>
  <c r="R132" i="1"/>
  <c r="S132" i="1"/>
  <c r="T132" i="1"/>
  <c r="U132" i="1"/>
  <c r="V132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K134" i="1"/>
  <c r="Q134" i="1" s="1"/>
  <c r="L134" i="1"/>
  <c r="M134" i="1"/>
  <c r="N134" i="1"/>
  <c r="O134" i="1"/>
  <c r="P134" i="1"/>
  <c r="R134" i="1"/>
  <c r="S134" i="1"/>
  <c r="T134" i="1"/>
  <c r="U134" i="1"/>
  <c r="V134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K136" i="1"/>
  <c r="Q136" i="1" s="1"/>
  <c r="L136" i="1"/>
  <c r="M136" i="1"/>
  <c r="N136" i="1"/>
  <c r="O136" i="1"/>
  <c r="P136" i="1"/>
  <c r="R136" i="1"/>
  <c r="S136" i="1"/>
  <c r="T136" i="1"/>
  <c r="U136" i="1"/>
  <c r="V136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K138" i="1"/>
  <c r="Q138" i="1" s="1"/>
  <c r="L138" i="1"/>
  <c r="M138" i="1"/>
  <c r="N138" i="1"/>
  <c r="O138" i="1"/>
  <c r="P138" i="1"/>
  <c r="R138" i="1"/>
  <c r="S138" i="1"/>
  <c r="T138" i="1"/>
  <c r="U138" i="1"/>
  <c r="V138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K140" i="1"/>
  <c r="Q140" i="1" s="1"/>
  <c r="L140" i="1"/>
  <c r="M140" i="1"/>
  <c r="N140" i="1"/>
  <c r="O140" i="1"/>
  <c r="P140" i="1"/>
  <c r="R140" i="1"/>
  <c r="S140" i="1"/>
  <c r="T140" i="1"/>
  <c r="U140" i="1"/>
  <c r="V140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K142" i="1"/>
  <c r="Q142" i="1" s="1"/>
  <c r="L142" i="1"/>
  <c r="M142" i="1"/>
  <c r="N142" i="1"/>
  <c r="O142" i="1"/>
  <c r="P142" i="1"/>
  <c r="R142" i="1"/>
  <c r="S142" i="1"/>
  <c r="T142" i="1"/>
  <c r="U142" i="1"/>
  <c r="V142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K144" i="1"/>
  <c r="Q144" i="1" s="1"/>
  <c r="L144" i="1"/>
  <c r="M144" i="1"/>
  <c r="N144" i="1"/>
  <c r="O144" i="1"/>
  <c r="P144" i="1"/>
  <c r="R144" i="1"/>
  <c r="S144" i="1"/>
  <c r="T144" i="1"/>
  <c r="U144" i="1"/>
  <c r="V144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K146" i="1"/>
  <c r="Q146" i="1" s="1"/>
  <c r="L146" i="1"/>
  <c r="M146" i="1"/>
  <c r="N146" i="1"/>
  <c r="O146" i="1"/>
  <c r="P146" i="1"/>
  <c r="R146" i="1"/>
  <c r="S146" i="1"/>
  <c r="T146" i="1"/>
  <c r="U146" i="1"/>
  <c r="V146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K148" i="1"/>
  <c r="Q148" i="1" s="1"/>
  <c r="L148" i="1"/>
  <c r="M148" i="1"/>
  <c r="N148" i="1"/>
  <c r="O148" i="1"/>
  <c r="P148" i="1"/>
  <c r="R148" i="1"/>
  <c r="S148" i="1"/>
  <c r="T148" i="1"/>
  <c r="U148" i="1"/>
  <c r="V148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K150" i="1"/>
  <c r="Q150" i="1" s="1"/>
  <c r="L150" i="1"/>
  <c r="M150" i="1"/>
  <c r="N150" i="1"/>
  <c r="O150" i="1"/>
  <c r="P150" i="1"/>
  <c r="R150" i="1"/>
  <c r="S150" i="1"/>
  <c r="T150" i="1"/>
  <c r="U150" i="1"/>
  <c r="V150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K152" i="1"/>
  <c r="Q152" i="1" s="1"/>
  <c r="L152" i="1"/>
  <c r="M152" i="1"/>
  <c r="N152" i="1"/>
  <c r="O152" i="1"/>
  <c r="P152" i="1"/>
  <c r="R152" i="1"/>
  <c r="S152" i="1"/>
  <c r="T152" i="1"/>
  <c r="U152" i="1"/>
  <c r="V152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K154" i="1"/>
  <c r="Q154" i="1" s="1"/>
  <c r="L154" i="1"/>
  <c r="M154" i="1"/>
  <c r="N154" i="1"/>
  <c r="O154" i="1"/>
  <c r="P154" i="1"/>
  <c r="R154" i="1"/>
  <c r="S154" i="1"/>
  <c r="T154" i="1"/>
  <c r="U154" i="1"/>
  <c r="V154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K156" i="1"/>
  <c r="Q156" i="1" s="1"/>
  <c r="L156" i="1"/>
  <c r="M156" i="1"/>
  <c r="N156" i="1"/>
  <c r="O156" i="1"/>
  <c r="P156" i="1"/>
  <c r="R156" i="1"/>
  <c r="S156" i="1"/>
  <c r="T156" i="1"/>
  <c r="U156" i="1"/>
  <c r="V156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K158" i="1"/>
  <c r="Q158" i="1" s="1"/>
  <c r="L158" i="1"/>
  <c r="M158" i="1"/>
  <c r="N158" i="1"/>
  <c r="O158" i="1"/>
  <c r="P158" i="1"/>
  <c r="R158" i="1"/>
  <c r="S158" i="1"/>
  <c r="T158" i="1"/>
  <c r="U158" i="1"/>
  <c r="V158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K160" i="1"/>
  <c r="Q160" i="1" s="1"/>
  <c r="L160" i="1"/>
  <c r="M160" i="1"/>
  <c r="N160" i="1"/>
  <c r="O160" i="1"/>
  <c r="P160" i="1"/>
  <c r="R160" i="1"/>
  <c r="S160" i="1"/>
  <c r="T160" i="1"/>
  <c r="U160" i="1"/>
  <c r="V160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K162" i="1"/>
  <c r="Q162" i="1" s="1"/>
  <c r="L162" i="1"/>
  <c r="M162" i="1"/>
  <c r="N162" i="1"/>
  <c r="O162" i="1"/>
  <c r="P162" i="1"/>
  <c r="R162" i="1"/>
  <c r="S162" i="1"/>
  <c r="T162" i="1"/>
  <c r="U162" i="1"/>
  <c r="V162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K164" i="1"/>
  <c r="Q164" i="1" s="1"/>
  <c r="L164" i="1"/>
  <c r="M164" i="1"/>
  <c r="N164" i="1"/>
  <c r="O164" i="1"/>
  <c r="P164" i="1"/>
  <c r="R164" i="1"/>
  <c r="S164" i="1"/>
  <c r="T164" i="1"/>
  <c r="U164" i="1"/>
  <c r="V164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K166" i="1"/>
  <c r="Q166" i="1" s="1"/>
  <c r="L166" i="1"/>
  <c r="M166" i="1"/>
  <c r="N166" i="1"/>
  <c r="O166" i="1"/>
  <c r="P166" i="1"/>
  <c r="R166" i="1"/>
  <c r="S166" i="1"/>
  <c r="T166" i="1"/>
  <c r="U166" i="1"/>
  <c r="V166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K168" i="1"/>
  <c r="Q168" i="1" s="1"/>
  <c r="L168" i="1"/>
  <c r="M168" i="1"/>
  <c r="N168" i="1"/>
  <c r="O168" i="1"/>
  <c r="P168" i="1"/>
  <c r="R168" i="1"/>
  <c r="S168" i="1"/>
  <c r="T168" i="1"/>
  <c r="U168" i="1"/>
  <c r="V168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K170" i="1"/>
  <c r="Q170" i="1" s="1"/>
  <c r="L170" i="1"/>
  <c r="M170" i="1"/>
  <c r="N170" i="1"/>
  <c r="O170" i="1"/>
  <c r="P170" i="1"/>
  <c r="R170" i="1"/>
  <c r="S170" i="1"/>
  <c r="T170" i="1"/>
  <c r="U170" i="1"/>
  <c r="V170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K172" i="1"/>
  <c r="Q172" i="1" s="1"/>
  <c r="L172" i="1"/>
  <c r="M172" i="1"/>
  <c r="N172" i="1"/>
  <c r="O172" i="1"/>
  <c r="P172" i="1"/>
  <c r="R172" i="1"/>
  <c r="S172" i="1"/>
  <c r="T172" i="1"/>
  <c r="U172" i="1"/>
  <c r="V172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K174" i="1"/>
  <c r="Q174" i="1" s="1"/>
  <c r="L174" i="1"/>
  <c r="M174" i="1"/>
  <c r="N174" i="1"/>
  <c r="O174" i="1"/>
  <c r="P174" i="1"/>
  <c r="R174" i="1"/>
  <c r="S174" i="1"/>
  <c r="T174" i="1"/>
  <c r="U174" i="1"/>
  <c r="V174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K191" i="1"/>
  <c r="Q191" i="1" s="1"/>
  <c r="L191" i="1"/>
  <c r="M191" i="1"/>
  <c r="N191" i="1"/>
  <c r="O191" i="1"/>
  <c r="P191" i="1"/>
  <c r="R191" i="1"/>
  <c r="S191" i="1"/>
  <c r="T191" i="1"/>
  <c r="U191" i="1"/>
  <c r="V191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K193" i="1"/>
  <c r="Q193" i="1" s="1"/>
  <c r="L193" i="1"/>
  <c r="M193" i="1"/>
  <c r="N193" i="1"/>
  <c r="O193" i="1"/>
  <c r="P193" i="1"/>
  <c r="R193" i="1"/>
  <c r="S193" i="1"/>
  <c r="T193" i="1"/>
  <c r="U193" i="1"/>
  <c r="V193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K195" i="1"/>
  <c r="Q195" i="1" s="1"/>
  <c r="L195" i="1"/>
  <c r="M195" i="1"/>
  <c r="N195" i="1"/>
  <c r="O195" i="1"/>
  <c r="P195" i="1"/>
  <c r="R195" i="1"/>
  <c r="S195" i="1"/>
  <c r="T195" i="1"/>
  <c r="U195" i="1"/>
  <c r="V195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K197" i="1"/>
  <c r="Q197" i="1" s="1"/>
  <c r="L197" i="1"/>
  <c r="M197" i="1"/>
  <c r="N197" i="1"/>
  <c r="O197" i="1"/>
  <c r="P197" i="1"/>
  <c r="R197" i="1"/>
  <c r="S197" i="1"/>
  <c r="T197" i="1"/>
  <c r="U197" i="1"/>
  <c r="V197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K199" i="1"/>
  <c r="Q199" i="1" s="1"/>
  <c r="L199" i="1"/>
  <c r="M199" i="1"/>
  <c r="N199" i="1"/>
  <c r="O199" i="1"/>
  <c r="P199" i="1"/>
  <c r="R199" i="1"/>
  <c r="S199" i="1"/>
  <c r="T199" i="1"/>
  <c r="U199" i="1"/>
  <c r="V199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K201" i="1"/>
  <c r="Q201" i="1" s="1"/>
  <c r="L201" i="1"/>
  <c r="M201" i="1"/>
  <c r="N201" i="1"/>
  <c r="O201" i="1"/>
  <c r="P201" i="1"/>
  <c r="R201" i="1"/>
  <c r="S201" i="1"/>
  <c r="T201" i="1"/>
  <c r="U201" i="1"/>
  <c r="V201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K203" i="1"/>
  <c r="Q203" i="1" s="1"/>
  <c r="L203" i="1"/>
  <c r="M203" i="1"/>
  <c r="N203" i="1"/>
  <c r="O203" i="1"/>
  <c r="P203" i="1"/>
  <c r="R203" i="1"/>
  <c r="S203" i="1"/>
  <c r="T203" i="1"/>
  <c r="U203" i="1"/>
  <c r="V203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K205" i="1"/>
  <c r="Q205" i="1" s="1"/>
  <c r="L205" i="1"/>
  <c r="M205" i="1"/>
  <c r="N205" i="1"/>
  <c r="O205" i="1"/>
  <c r="P205" i="1"/>
  <c r="R205" i="1"/>
  <c r="S205" i="1"/>
  <c r="T205" i="1"/>
  <c r="U205" i="1"/>
  <c r="V205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K207" i="1"/>
  <c r="Q207" i="1" s="1"/>
  <c r="L207" i="1"/>
  <c r="M207" i="1"/>
  <c r="N207" i="1"/>
  <c r="O207" i="1"/>
  <c r="P207" i="1"/>
  <c r="R207" i="1"/>
  <c r="S207" i="1"/>
  <c r="T207" i="1"/>
  <c r="U207" i="1"/>
  <c r="V207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K209" i="1"/>
  <c r="Q209" i="1" s="1"/>
  <c r="L209" i="1"/>
  <c r="M209" i="1"/>
  <c r="N209" i="1"/>
  <c r="O209" i="1"/>
  <c r="P209" i="1"/>
  <c r="R209" i="1"/>
  <c r="S209" i="1"/>
  <c r="T209" i="1"/>
  <c r="U209" i="1"/>
  <c r="V209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K211" i="1"/>
  <c r="Q211" i="1" s="1"/>
  <c r="L211" i="1"/>
  <c r="M211" i="1"/>
  <c r="N211" i="1"/>
  <c r="O211" i="1"/>
  <c r="P211" i="1"/>
  <c r="R211" i="1"/>
  <c r="S211" i="1"/>
  <c r="T211" i="1"/>
  <c r="U211" i="1"/>
  <c r="V211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K213" i="1"/>
  <c r="Q213" i="1" s="1"/>
  <c r="L213" i="1"/>
  <c r="M213" i="1"/>
  <c r="N213" i="1"/>
  <c r="O213" i="1"/>
  <c r="P213" i="1"/>
  <c r="R213" i="1"/>
  <c r="S213" i="1"/>
  <c r="T213" i="1"/>
  <c r="U213" i="1"/>
  <c r="V213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K215" i="1"/>
  <c r="Q215" i="1" s="1"/>
  <c r="L215" i="1"/>
  <c r="M215" i="1"/>
  <c r="N215" i="1"/>
  <c r="O215" i="1"/>
  <c r="P215" i="1"/>
  <c r="R215" i="1"/>
  <c r="S215" i="1"/>
  <c r="T215" i="1"/>
  <c r="U215" i="1"/>
  <c r="V215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K217" i="1"/>
  <c r="Q217" i="1" s="1"/>
  <c r="L217" i="1"/>
  <c r="M217" i="1"/>
  <c r="N217" i="1"/>
  <c r="O217" i="1"/>
  <c r="P217" i="1"/>
  <c r="R217" i="1"/>
  <c r="S217" i="1"/>
  <c r="T217" i="1"/>
  <c r="U217" i="1"/>
  <c r="V217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K219" i="1"/>
  <c r="Q219" i="1" s="1"/>
  <c r="L219" i="1"/>
  <c r="M219" i="1"/>
  <c r="N219" i="1"/>
  <c r="O219" i="1"/>
  <c r="P219" i="1"/>
  <c r="R219" i="1"/>
  <c r="S219" i="1"/>
  <c r="T219" i="1"/>
  <c r="U219" i="1"/>
  <c r="V219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K221" i="1"/>
  <c r="Q221" i="1" s="1"/>
  <c r="L221" i="1"/>
  <c r="M221" i="1"/>
  <c r="N221" i="1"/>
  <c r="O221" i="1"/>
  <c r="P221" i="1"/>
  <c r="R221" i="1"/>
  <c r="S221" i="1"/>
  <c r="T221" i="1"/>
  <c r="U221" i="1"/>
  <c r="V221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K223" i="1"/>
  <c r="Q223" i="1" s="1"/>
  <c r="L223" i="1"/>
  <c r="M223" i="1"/>
  <c r="N223" i="1"/>
  <c r="O223" i="1"/>
  <c r="P223" i="1"/>
  <c r="R223" i="1"/>
  <c r="S223" i="1"/>
  <c r="T223" i="1"/>
  <c r="U223" i="1"/>
  <c r="V223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K225" i="1"/>
  <c r="Q225" i="1" s="1"/>
  <c r="L225" i="1"/>
  <c r="M225" i="1"/>
  <c r="N225" i="1"/>
  <c r="O225" i="1"/>
  <c r="P225" i="1"/>
  <c r="R225" i="1"/>
  <c r="S225" i="1"/>
  <c r="T225" i="1"/>
  <c r="U225" i="1"/>
  <c r="V225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K227" i="1"/>
  <c r="Q227" i="1" s="1"/>
  <c r="L227" i="1"/>
  <c r="M227" i="1"/>
  <c r="N227" i="1"/>
  <c r="O227" i="1"/>
  <c r="P227" i="1"/>
  <c r="R227" i="1"/>
  <c r="S227" i="1"/>
  <c r="T227" i="1"/>
  <c r="U227" i="1"/>
  <c r="V227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K229" i="1"/>
  <c r="Q229" i="1" s="1"/>
  <c r="L229" i="1"/>
  <c r="M229" i="1"/>
  <c r="N229" i="1"/>
  <c r="O229" i="1"/>
  <c r="P229" i="1"/>
  <c r="R229" i="1"/>
  <c r="S229" i="1"/>
  <c r="T229" i="1"/>
  <c r="U229" i="1"/>
  <c r="V229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K231" i="1"/>
  <c r="Q231" i="1" s="1"/>
  <c r="L231" i="1"/>
  <c r="M231" i="1"/>
  <c r="N231" i="1"/>
  <c r="O231" i="1"/>
  <c r="P231" i="1"/>
  <c r="R231" i="1"/>
  <c r="S231" i="1"/>
  <c r="T231" i="1"/>
  <c r="U231" i="1"/>
  <c r="V231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K233" i="1"/>
  <c r="Q233" i="1" s="1"/>
  <c r="L233" i="1"/>
  <c r="M233" i="1"/>
  <c r="N233" i="1"/>
  <c r="O233" i="1"/>
  <c r="P233" i="1"/>
  <c r="R233" i="1"/>
  <c r="S233" i="1"/>
  <c r="T233" i="1"/>
  <c r="U233" i="1"/>
  <c r="V233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K235" i="1"/>
  <c r="Q235" i="1" s="1"/>
  <c r="L235" i="1"/>
  <c r="M235" i="1"/>
  <c r="N235" i="1"/>
  <c r="O235" i="1"/>
  <c r="P235" i="1"/>
  <c r="R235" i="1"/>
  <c r="S235" i="1"/>
  <c r="T235" i="1"/>
  <c r="U235" i="1"/>
  <c r="V235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K237" i="1"/>
  <c r="Q237" i="1" s="1"/>
  <c r="L237" i="1"/>
  <c r="M237" i="1"/>
  <c r="N237" i="1"/>
  <c r="O237" i="1"/>
  <c r="P237" i="1"/>
  <c r="R237" i="1"/>
  <c r="S237" i="1"/>
  <c r="T237" i="1"/>
  <c r="U237" i="1"/>
  <c r="V237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K239" i="1"/>
  <c r="Q239" i="1" s="1"/>
  <c r="L239" i="1"/>
  <c r="M239" i="1"/>
  <c r="N239" i="1"/>
  <c r="O239" i="1"/>
  <c r="P239" i="1"/>
  <c r="R239" i="1"/>
  <c r="S239" i="1"/>
  <c r="T239" i="1"/>
  <c r="U239" i="1"/>
  <c r="V239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K241" i="1"/>
  <c r="Q241" i="1" s="1"/>
  <c r="L241" i="1"/>
  <c r="M241" i="1"/>
  <c r="N241" i="1"/>
  <c r="O241" i="1"/>
  <c r="P241" i="1"/>
  <c r="R241" i="1"/>
  <c r="S241" i="1"/>
  <c r="T241" i="1"/>
  <c r="U241" i="1"/>
  <c r="V241" i="1"/>
  <c r="K242" i="1"/>
  <c r="L242" i="1"/>
  <c r="M242" i="1"/>
  <c r="N242" i="1"/>
  <c r="O242" i="1"/>
  <c r="P242" i="1"/>
  <c r="Q242" i="1"/>
  <c r="R242" i="1"/>
  <c r="S242" i="1"/>
  <c r="T242" i="1"/>
  <c r="U242" i="1"/>
  <c r="V242" i="1"/>
  <c r="K243" i="1"/>
  <c r="Q243" i="1" s="1"/>
  <c r="L243" i="1"/>
  <c r="M243" i="1"/>
  <c r="N243" i="1"/>
  <c r="O243" i="1"/>
  <c r="P243" i="1"/>
  <c r="R243" i="1"/>
  <c r="S243" i="1"/>
  <c r="T243" i="1"/>
  <c r="U243" i="1"/>
  <c r="V243" i="1"/>
  <c r="K244" i="1"/>
  <c r="L244" i="1"/>
  <c r="M244" i="1"/>
  <c r="N244" i="1"/>
  <c r="O244" i="1"/>
  <c r="P244" i="1"/>
  <c r="Q244" i="1"/>
  <c r="R244" i="1"/>
  <c r="S244" i="1"/>
  <c r="T244" i="1"/>
  <c r="U244" i="1"/>
  <c r="V244" i="1"/>
  <c r="K245" i="1"/>
  <c r="Q245" i="1" s="1"/>
  <c r="L245" i="1"/>
  <c r="M245" i="1"/>
  <c r="N245" i="1"/>
  <c r="O245" i="1"/>
  <c r="P245" i="1"/>
  <c r="R245" i="1"/>
  <c r="S245" i="1"/>
  <c r="T245" i="1"/>
  <c r="U245" i="1"/>
  <c r="V245" i="1"/>
  <c r="K246" i="1"/>
  <c r="L246" i="1"/>
  <c r="M246" i="1"/>
  <c r="N246" i="1"/>
  <c r="O246" i="1"/>
  <c r="P246" i="1"/>
  <c r="Q246" i="1"/>
  <c r="R246" i="1"/>
  <c r="S246" i="1"/>
  <c r="T246" i="1"/>
  <c r="U246" i="1"/>
  <c r="V246" i="1"/>
  <c r="K247" i="1"/>
  <c r="Q247" i="1" s="1"/>
  <c r="L247" i="1"/>
  <c r="M247" i="1"/>
  <c r="N247" i="1"/>
  <c r="O247" i="1"/>
  <c r="P247" i="1"/>
  <c r="R247" i="1"/>
  <c r="S247" i="1"/>
  <c r="T247" i="1"/>
  <c r="U247" i="1"/>
  <c r="V247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K249" i="1"/>
  <c r="Q249" i="1" s="1"/>
  <c r="L249" i="1"/>
  <c r="M249" i="1"/>
  <c r="N249" i="1"/>
  <c r="O249" i="1"/>
  <c r="P249" i="1"/>
  <c r="R249" i="1"/>
  <c r="S249" i="1"/>
  <c r="T249" i="1"/>
  <c r="U249" i="1"/>
  <c r="V249" i="1"/>
  <c r="K250" i="1"/>
  <c r="L250" i="1"/>
  <c r="M250" i="1"/>
  <c r="N250" i="1"/>
  <c r="O250" i="1"/>
  <c r="P250" i="1"/>
  <c r="Q250" i="1"/>
  <c r="R250" i="1"/>
  <c r="S250" i="1"/>
  <c r="T250" i="1"/>
  <c r="U250" i="1"/>
  <c r="V250" i="1"/>
  <c r="K251" i="1"/>
  <c r="Q251" i="1" s="1"/>
  <c r="L251" i="1"/>
  <c r="M251" i="1"/>
  <c r="N251" i="1"/>
  <c r="O251" i="1"/>
  <c r="P251" i="1"/>
  <c r="R251" i="1"/>
  <c r="S251" i="1"/>
  <c r="T251" i="1"/>
  <c r="U251" i="1"/>
  <c r="V251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K253" i="1"/>
  <c r="Q253" i="1" s="1"/>
  <c r="L253" i="1"/>
  <c r="M253" i="1"/>
  <c r="N253" i="1"/>
  <c r="O253" i="1"/>
  <c r="P253" i="1"/>
  <c r="R253" i="1"/>
  <c r="S253" i="1"/>
  <c r="T253" i="1"/>
  <c r="U253" i="1"/>
  <c r="V253" i="1"/>
  <c r="K254" i="1"/>
  <c r="L254" i="1"/>
  <c r="M254" i="1"/>
  <c r="N254" i="1"/>
  <c r="O254" i="1"/>
  <c r="P254" i="1"/>
  <c r="Q254" i="1"/>
  <c r="R254" i="1"/>
  <c r="S254" i="1"/>
  <c r="T254" i="1"/>
  <c r="U254" i="1"/>
  <c r="V254" i="1"/>
  <c r="K255" i="1"/>
  <c r="Q255" i="1" s="1"/>
  <c r="L255" i="1"/>
  <c r="M255" i="1"/>
  <c r="N255" i="1"/>
  <c r="O255" i="1"/>
  <c r="P255" i="1"/>
  <c r="R255" i="1"/>
  <c r="S255" i="1"/>
  <c r="T255" i="1"/>
  <c r="U255" i="1"/>
  <c r="V255" i="1"/>
  <c r="K256" i="1"/>
  <c r="L256" i="1"/>
  <c r="M256" i="1"/>
  <c r="N256" i="1"/>
  <c r="O256" i="1"/>
  <c r="P256" i="1"/>
  <c r="Q256" i="1"/>
  <c r="R256" i="1"/>
  <c r="S256" i="1"/>
  <c r="T256" i="1"/>
  <c r="U256" i="1"/>
  <c r="V256" i="1"/>
  <c r="K257" i="1"/>
  <c r="Q257" i="1" s="1"/>
  <c r="L257" i="1"/>
  <c r="M257" i="1"/>
  <c r="N257" i="1"/>
  <c r="O257" i="1"/>
  <c r="P257" i="1"/>
  <c r="R257" i="1"/>
  <c r="S257" i="1"/>
  <c r="T257" i="1"/>
  <c r="U257" i="1"/>
  <c r="V257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K259" i="1"/>
  <c r="Q259" i="1" s="1"/>
  <c r="L259" i="1"/>
  <c r="M259" i="1"/>
  <c r="N259" i="1"/>
  <c r="O259" i="1"/>
  <c r="P259" i="1"/>
  <c r="R259" i="1"/>
  <c r="S259" i="1"/>
  <c r="T259" i="1"/>
  <c r="U259" i="1"/>
  <c r="V259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K261" i="1"/>
  <c r="Q261" i="1" s="1"/>
  <c r="L261" i="1"/>
  <c r="M261" i="1"/>
  <c r="N261" i="1"/>
  <c r="O261" i="1"/>
  <c r="P261" i="1"/>
  <c r="R261" i="1"/>
  <c r="S261" i="1"/>
  <c r="T261" i="1"/>
  <c r="U261" i="1"/>
  <c r="V261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K263" i="1"/>
  <c r="Q263" i="1" s="1"/>
  <c r="L263" i="1"/>
  <c r="M263" i="1"/>
  <c r="N263" i="1"/>
  <c r="O263" i="1"/>
  <c r="P263" i="1"/>
  <c r="R263" i="1"/>
  <c r="S263" i="1"/>
  <c r="T263" i="1"/>
  <c r="U263" i="1"/>
  <c r="V263" i="1"/>
  <c r="K264" i="1"/>
  <c r="L264" i="1"/>
  <c r="M264" i="1"/>
  <c r="N264" i="1"/>
  <c r="O264" i="1"/>
  <c r="P264" i="1"/>
  <c r="Q264" i="1"/>
  <c r="R264" i="1"/>
  <c r="S264" i="1"/>
  <c r="T264" i="1"/>
  <c r="U264" i="1"/>
  <c r="V264" i="1"/>
  <c r="K265" i="1"/>
  <c r="Q265" i="1" s="1"/>
  <c r="L265" i="1"/>
  <c r="M265" i="1"/>
  <c r="N265" i="1"/>
  <c r="O265" i="1"/>
  <c r="P265" i="1"/>
  <c r="R265" i="1"/>
  <c r="S265" i="1"/>
  <c r="T265" i="1"/>
  <c r="U265" i="1"/>
  <c r="V265" i="1"/>
  <c r="K266" i="1"/>
  <c r="L266" i="1"/>
  <c r="M266" i="1"/>
  <c r="N266" i="1"/>
  <c r="O266" i="1"/>
  <c r="P266" i="1"/>
  <c r="Q266" i="1"/>
  <c r="R266" i="1"/>
  <c r="S266" i="1"/>
  <c r="T266" i="1"/>
  <c r="U266" i="1"/>
  <c r="V266" i="1"/>
  <c r="K267" i="1"/>
  <c r="Q267" i="1" s="1"/>
  <c r="L267" i="1"/>
  <c r="M267" i="1"/>
  <c r="N267" i="1"/>
  <c r="O267" i="1"/>
  <c r="P267" i="1"/>
  <c r="R267" i="1"/>
  <c r="S267" i="1"/>
  <c r="T267" i="1"/>
  <c r="U267" i="1"/>
  <c r="V267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K269" i="1"/>
  <c r="Q269" i="1" s="1"/>
  <c r="L269" i="1"/>
  <c r="M269" i="1"/>
  <c r="N269" i="1"/>
  <c r="O269" i="1"/>
  <c r="P269" i="1"/>
  <c r="R269" i="1"/>
  <c r="S269" i="1"/>
  <c r="T269" i="1"/>
  <c r="U269" i="1"/>
  <c r="V269" i="1"/>
  <c r="K270" i="1"/>
  <c r="L270" i="1"/>
  <c r="M270" i="1"/>
  <c r="N270" i="1"/>
  <c r="O270" i="1"/>
  <c r="P270" i="1"/>
  <c r="Q270" i="1"/>
  <c r="R270" i="1"/>
  <c r="S270" i="1"/>
  <c r="T270" i="1"/>
  <c r="U270" i="1"/>
  <c r="V270" i="1"/>
  <c r="K271" i="1"/>
  <c r="Q271" i="1" s="1"/>
  <c r="L271" i="1"/>
  <c r="M271" i="1"/>
  <c r="N271" i="1"/>
  <c r="O271" i="1"/>
  <c r="P271" i="1"/>
  <c r="R271" i="1"/>
  <c r="S271" i="1"/>
  <c r="T271" i="1"/>
  <c r="U271" i="1"/>
  <c r="V271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K273" i="1"/>
  <c r="Q273" i="1" s="1"/>
  <c r="L273" i="1"/>
  <c r="M273" i="1"/>
  <c r="N273" i="1"/>
  <c r="O273" i="1"/>
  <c r="P273" i="1"/>
  <c r="R273" i="1"/>
  <c r="S273" i="1"/>
  <c r="T273" i="1"/>
  <c r="U273" i="1"/>
  <c r="V273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K275" i="1"/>
  <c r="Q275" i="1" s="1"/>
  <c r="L275" i="1"/>
  <c r="M275" i="1"/>
  <c r="N275" i="1"/>
  <c r="O275" i="1"/>
  <c r="P275" i="1"/>
  <c r="R275" i="1"/>
  <c r="S275" i="1"/>
  <c r="T275" i="1"/>
  <c r="U275" i="1"/>
  <c r="V275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K277" i="1"/>
  <c r="Q277" i="1" s="1"/>
  <c r="L277" i="1"/>
  <c r="M277" i="1"/>
  <c r="N277" i="1"/>
  <c r="O277" i="1"/>
  <c r="P277" i="1"/>
  <c r="R277" i="1"/>
  <c r="S277" i="1"/>
  <c r="T277" i="1"/>
  <c r="U277" i="1"/>
  <c r="V277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K279" i="1"/>
  <c r="Q279" i="1" s="1"/>
  <c r="L279" i="1"/>
  <c r="M279" i="1"/>
  <c r="N279" i="1"/>
  <c r="O279" i="1"/>
  <c r="P279" i="1"/>
  <c r="R279" i="1"/>
  <c r="S279" i="1"/>
  <c r="T279" i="1"/>
  <c r="U279" i="1"/>
  <c r="V279" i="1"/>
  <c r="K280" i="1"/>
  <c r="L280" i="1"/>
  <c r="M280" i="1"/>
  <c r="N280" i="1"/>
  <c r="O280" i="1"/>
  <c r="P280" i="1"/>
  <c r="Q280" i="1"/>
  <c r="R280" i="1"/>
  <c r="S280" i="1"/>
  <c r="T280" i="1"/>
  <c r="U280" i="1"/>
  <c r="V280" i="1"/>
  <c r="K281" i="1"/>
  <c r="Q281" i="1" s="1"/>
  <c r="L281" i="1"/>
  <c r="M281" i="1"/>
  <c r="N281" i="1"/>
  <c r="O281" i="1"/>
  <c r="P281" i="1"/>
  <c r="R281" i="1"/>
  <c r="S281" i="1"/>
  <c r="T281" i="1"/>
  <c r="U281" i="1"/>
  <c r="V281" i="1"/>
  <c r="K282" i="1"/>
  <c r="L282" i="1"/>
  <c r="M282" i="1"/>
  <c r="N282" i="1"/>
  <c r="O282" i="1"/>
  <c r="P282" i="1"/>
  <c r="Q282" i="1"/>
  <c r="R282" i="1"/>
  <c r="S282" i="1"/>
  <c r="T282" i="1"/>
  <c r="U282" i="1"/>
  <c r="V282" i="1"/>
  <c r="K283" i="1"/>
  <c r="Q283" i="1" s="1"/>
  <c r="L283" i="1"/>
  <c r="M283" i="1"/>
  <c r="N283" i="1"/>
  <c r="O283" i="1"/>
  <c r="P283" i="1"/>
  <c r="R283" i="1"/>
  <c r="S283" i="1"/>
  <c r="T283" i="1"/>
  <c r="U283" i="1"/>
  <c r="V283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K285" i="1"/>
  <c r="Q285" i="1" s="1"/>
  <c r="L285" i="1"/>
  <c r="M285" i="1"/>
  <c r="N285" i="1"/>
  <c r="O285" i="1"/>
  <c r="P285" i="1"/>
  <c r="R285" i="1"/>
  <c r="S285" i="1"/>
  <c r="T285" i="1"/>
  <c r="U285" i="1"/>
  <c r="V285" i="1"/>
  <c r="K286" i="1"/>
  <c r="L286" i="1"/>
  <c r="M286" i="1"/>
  <c r="N286" i="1"/>
  <c r="O286" i="1"/>
  <c r="P286" i="1"/>
  <c r="Q286" i="1"/>
  <c r="R286" i="1"/>
  <c r="S286" i="1"/>
  <c r="T286" i="1"/>
  <c r="U286" i="1"/>
  <c r="V286" i="1"/>
  <c r="K287" i="1"/>
  <c r="Q287" i="1" s="1"/>
  <c r="L287" i="1"/>
  <c r="M287" i="1"/>
  <c r="N287" i="1"/>
  <c r="O287" i="1"/>
  <c r="P287" i="1"/>
  <c r="R287" i="1"/>
  <c r="S287" i="1"/>
  <c r="T287" i="1"/>
  <c r="U287" i="1"/>
  <c r="V287" i="1"/>
  <c r="K288" i="1"/>
  <c r="L288" i="1"/>
  <c r="M288" i="1"/>
  <c r="N288" i="1"/>
  <c r="O288" i="1"/>
  <c r="P288" i="1"/>
  <c r="Q288" i="1"/>
  <c r="R288" i="1"/>
  <c r="S288" i="1"/>
  <c r="T288" i="1"/>
  <c r="U288" i="1"/>
  <c r="V288" i="1"/>
  <c r="K289" i="1"/>
  <c r="Q289" i="1" s="1"/>
  <c r="L289" i="1"/>
  <c r="M289" i="1"/>
  <c r="N289" i="1"/>
  <c r="O289" i="1"/>
  <c r="P289" i="1"/>
  <c r="R289" i="1"/>
  <c r="S289" i="1"/>
  <c r="T289" i="1"/>
  <c r="U289" i="1"/>
  <c r="V289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K291" i="1"/>
  <c r="Q291" i="1" s="1"/>
  <c r="L291" i="1"/>
  <c r="M291" i="1"/>
  <c r="N291" i="1"/>
  <c r="O291" i="1"/>
  <c r="P291" i="1"/>
  <c r="R291" i="1"/>
  <c r="S291" i="1"/>
  <c r="T291" i="1"/>
  <c r="U291" i="1"/>
  <c r="V291" i="1"/>
  <c r="K292" i="1"/>
  <c r="L292" i="1"/>
  <c r="M292" i="1"/>
  <c r="N292" i="1"/>
  <c r="O292" i="1"/>
  <c r="P292" i="1"/>
  <c r="Q292" i="1"/>
  <c r="R292" i="1"/>
  <c r="S292" i="1"/>
  <c r="T292" i="1"/>
  <c r="U292" i="1"/>
  <c r="V292" i="1"/>
  <c r="K293" i="1"/>
  <c r="Q293" i="1" s="1"/>
  <c r="L293" i="1"/>
  <c r="M293" i="1"/>
  <c r="N293" i="1"/>
  <c r="O293" i="1"/>
  <c r="P293" i="1"/>
  <c r="R293" i="1"/>
  <c r="S293" i="1"/>
  <c r="T293" i="1"/>
  <c r="U293" i="1"/>
  <c r="V293" i="1"/>
  <c r="K294" i="1"/>
  <c r="L294" i="1"/>
  <c r="M294" i="1"/>
  <c r="N294" i="1"/>
  <c r="O294" i="1"/>
  <c r="P294" i="1"/>
  <c r="Q294" i="1"/>
  <c r="R294" i="1"/>
  <c r="S294" i="1"/>
  <c r="T294" i="1"/>
  <c r="U294" i="1"/>
  <c r="V294" i="1"/>
  <c r="K295" i="1"/>
  <c r="Q295" i="1" s="1"/>
  <c r="L295" i="1"/>
  <c r="M295" i="1"/>
  <c r="N295" i="1"/>
  <c r="O295" i="1"/>
  <c r="P295" i="1"/>
  <c r="R295" i="1"/>
  <c r="S295" i="1"/>
  <c r="T295" i="1"/>
  <c r="U295" i="1"/>
  <c r="V295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K297" i="1"/>
  <c r="Q297" i="1" s="1"/>
  <c r="L297" i="1"/>
  <c r="M297" i="1"/>
  <c r="N297" i="1"/>
  <c r="O297" i="1"/>
  <c r="P297" i="1"/>
  <c r="R297" i="1"/>
  <c r="S297" i="1"/>
  <c r="T297" i="1"/>
  <c r="U297" i="1"/>
  <c r="V297" i="1"/>
  <c r="K298" i="1"/>
  <c r="L298" i="1"/>
  <c r="M298" i="1"/>
  <c r="N298" i="1"/>
  <c r="O298" i="1"/>
  <c r="P298" i="1"/>
  <c r="Q298" i="1"/>
  <c r="R298" i="1"/>
  <c r="S298" i="1"/>
  <c r="T298" i="1"/>
  <c r="U298" i="1"/>
  <c r="V298" i="1"/>
  <c r="K299" i="1"/>
  <c r="Q299" i="1" s="1"/>
  <c r="L299" i="1"/>
  <c r="M299" i="1"/>
  <c r="N299" i="1"/>
  <c r="O299" i="1"/>
  <c r="P299" i="1"/>
  <c r="R299" i="1"/>
  <c r="S299" i="1"/>
  <c r="T299" i="1"/>
  <c r="U299" i="1"/>
  <c r="V299" i="1"/>
  <c r="K300" i="1"/>
  <c r="L300" i="1"/>
  <c r="M300" i="1"/>
  <c r="N300" i="1"/>
  <c r="O300" i="1"/>
  <c r="P300" i="1"/>
  <c r="Q300" i="1"/>
  <c r="R300" i="1"/>
  <c r="S300" i="1"/>
  <c r="T300" i="1"/>
  <c r="U300" i="1"/>
  <c r="V300" i="1"/>
  <c r="K301" i="1"/>
  <c r="Q301" i="1" s="1"/>
  <c r="L301" i="1"/>
  <c r="M301" i="1"/>
  <c r="N301" i="1"/>
  <c r="O301" i="1"/>
  <c r="P301" i="1"/>
  <c r="R301" i="1"/>
  <c r="S301" i="1"/>
  <c r="T301" i="1"/>
  <c r="U301" i="1"/>
  <c r="V301" i="1"/>
  <c r="K302" i="1"/>
  <c r="L302" i="1"/>
  <c r="M302" i="1"/>
  <c r="N302" i="1"/>
  <c r="O302" i="1"/>
  <c r="P302" i="1"/>
  <c r="Q302" i="1"/>
  <c r="R302" i="1"/>
  <c r="S302" i="1"/>
  <c r="T302" i="1"/>
  <c r="U302" i="1"/>
  <c r="V302" i="1"/>
  <c r="K303" i="1"/>
  <c r="Q303" i="1" s="1"/>
  <c r="L303" i="1"/>
  <c r="M303" i="1"/>
  <c r="N303" i="1"/>
  <c r="O303" i="1"/>
  <c r="P303" i="1"/>
  <c r="R303" i="1"/>
  <c r="S303" i="1"/>
  <c r="T303" i="1"/>
  <c r="U303" i="1"/>
  <c r="V303" i="1"/>
  <c r="K304" i="1"/>
  <c r="L304" i="1"/>
  <c r="M304" i="1"/>
  <c r="N304" i="1"/>
  <c r="O304" i="1"/>
  <c r="P304" i="1"/>
  <c r="Q304" i="1"/>
  <c r="R304" i="1"/>
  <c r="S304" i="1"/>
  <c r="T304" i="1"/>
  <c r="U304" i="1"/>
  <c r="V304" i="1"/>
  <c r="K305" i="1"/>
  <c r="Q305" i="1" s="1"/>
  <c r="L305" i="1"/>
  <c r="M305" i="1"/>
  <c r="N305" i="1"/>
  <c r="O305" i="1"/>
  <c r="P305" i="1"/>
  <c r="R305" i="1"/>
  <c r="S305" i="1"/>
  <c r="T305" i="1"/>
  <c r="U305" i="1"/>
  <c r="V305" i="1"/>
  <c r="K306" i="1"/>
  <c r="L306" i="1"/>
  <c r="M306" i="1"/>
  <c r="N306" i="1"/>
  <c r="O306" i="1"/>
  <c r="P306" i="1"/>
  <c r="Q306" i="1"/>
  <c r="R306" i="1"/>
  <c r="S306" i="1"/>
  <c r="T306" i="1"/>
  <c r="U306" i="1"/>
  <c r="V306" i="1"/>
  <c r="K307" i="1"/>
  <c r="Q307" i="1" s="1"/>
  <c r="L307" i="1"/>
  <c r="M307" i="1"/>
  <c r="N307" i="1"/>
  <c r="O307" i="1"/>
  <c r="P307" i="1"/>
  <c r="R307" i="1"/>
  <c r="S307" i="1"/>
  <c r="T307" i="1"/>
  <c r="U307" i="1"/>
  <c r="V307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K309" i="1"/>
  <c r="Q309" i="1" s="1"/>
  <c r="L309" i="1"/>
  <c r="M309" i="1"/>
  <c r="N309" i="1"/>
  <c r="O309" i="1"/>
  <c r="P309" i="1"/>
  <c r="R309" i="1"/>
  <c r="S309" i="1"/>
  <c r="T309" i="1"/>
  <c r="U309" i="1"/>
  <c r="V309" i="1"/>
  <c r="K310" i="1"/>
  <c r="L310" i="1"/>
  <c r="M310" i="1"/>
  <c r="N310" i="1"/>
  <c r="O310" i="1"/>
  <c r="P310" i="1"/>
  <c r="Q310" i="1"/>
  <c r="R310" i="1"/>
  <c r="S310" i="1"/>
  <c r="T310" i="1"/>
  <c r="U310" i="1"/>
  <c r="V310" i="1"/>
  <c r="K311" i="1"/>
  <c r="Q311" i="1" s="1"/>
  <c r="L311" i="1"/>
  <c r="M311" i="1"/>
  <c r="N311" i="1"/>
  <c r="O311" i="1"/>
  <c r="P311" i="1"/>
  <c r="R311" i="1"/>
  <c r="S311" i="1"/>
  <c r="T311" i="1"/>
  <c r="U311" i="1"/>
  <c r="V311" i="1"/>
  <c r="K312" i="1"/>
  <c r="L312" i="1"/>
  <c r="M312" i="1"/>
  <c r="N312" i="1"/>
  <c r="O312" i="1"/>
  <c r="P312" i="1"/>
  <c r="Q312" i="1"/>
  <c r="R312" i="1"/>
  <c r="S312" i="1"/>
  <c r="T312" i="1"/>
  <c r="U312" i="1"/>
  <c r="V312" i="1"/>
  <c r="K313" i="1"/>
  <c r="Q313" i="1" s="1"/>
  <c r="L313" i="1"/>
  <c r="M313" i="1"/>
  <c r="N313" i="1"/>
  <c r="O313" i="1"/>
  <c r="P313" i="1"/>
  <c r="R313" i="1"/>
  <c r="S313" i="1"/>
  <c r="T313" i="1"/>
  <c r="U313" i="1"/>
  <c r="V313" i="1"/>
  <c r="K314" i="1"/>
  <c r="L314" i="1"/>
  <c r="M314" i="1"/>
  <c r="N314" i="1"/>
  <c r="O314" i="1"/>
  <c r="P314" i="1"/>
  <c r="Q314" i="1"/>
  <c r="R314" i="1"/>
  <c r="S314" i="1"/>
  <c r="T314" i="1"/>
  <c r="U314" i="1"/>
  <c r="V314" i="1"/>
  <c r="K315" i="1"/>
  <c r="Q315" i="1" s="1"/>
  <c r="L315" i="1"/>
  <c r="M315" i="1"/>
  <c r="N315" i="1"/>
  <c r="O315" i="1"/>
  <c r="P315" i="1"/>
  <c r="R315" i="1"/>
  <c r="S315" i="1"/>
  <c r="T315" i="1"/>
  <c r="U315" i="1"/>
  <c r="V315" i="1"/>
  <c r="K316" i="1"/>
  <c r="L316" i="1"/>
  <c r="M316" i="1"/>
  <c r="N316" i="1"/>
  <c r="O316" i="1"/>
  <c r="P316" i="1"/>
  <c r="Q316" i="1"/>
  <c r="R316" i="1"/>
  <c r="S316" i="1"/>
  <c r="T316" i="1"/>
  <c r="U316" i="1"/>
  <c r="V316" i="1"/>
  <c r="K317" i="1"/>
  <c r="Q317" i="1" s="1"/>
  <c r="L317" i="1"/>
  <c r="M317" i="1"/>
  <c r="N317" i="1"/>
  <c r="O317" i="1"/>
  <c r="P317" i="1"/>
  <c r="R317" i="1"/>
  <c r="S317" i="1"/>
  <c r="T317" i="1"/>
  <c r="U317" i="1"/>
  <c r="V317" i="1"/>
  <c r="K318" i="1"/>
  <c r="L318" i="1"/>
  <c r="M318" i="1"/>
  <c r="N318" i="1"/>
  <c r="O318" i="1"/>
  <c r="P318" i="1"/>
  <c r="Q318" i="1"/>
  <c r="R318" i="1"/>
  <c r="S318" i="1"/>
  <c r="T318" i="1"/>
  <c r="U318" i="1"/>
  <c r="V318" i="1"/>
  <c r="K319" i="1"/>
  <c r="Q319" i="1" s="1"/>
  <c r="L319" i="1"/>
  <c r="M319" i="1"/>
  <c r="N319" i="1"/>
  <c r="O319" i="1"/>
  <c r="P319" i="1"/>
  <c r="R319" i="1"/>
  <c r="S319" i="1"/>
  <c r="T319" i="1"/>
  <c r="U319" i="1"/>
  <c r="V319" i="1"/>
  <c r="K320" i="1"/>
  <c r="L320" i="1"/>
  <c r="M320" i="1"/>
  <c r="N320" i="1"/>
  <c r="O320" i="1"/>
  <c r="P320" i="1"/>
  <c r="Q320" i="1"/>
  <c r="R320" i="1"/>
  <c r="S320" i="1"/>
  <c r="T320" i="1"/>
  <c r="U320" i="1"/>
  <c r="V320" i="1"/>
  <c r="K321" i="1"/>
  <c r="Q321" i="1" s="1"/>
  <c r="L321" i="1"/>
  <c r="M321" i="1"/>
  <c r="N321" i="1"/>
  <c r="O321" i="1"/>
  <c r="P321" i="1"/>
  <c r="R321" i="1"/>
  <c r="S321" i="1"/>
  <c r="T321" i="1"/>
  <c r="U321" i="1"/>
  <c r="V321" i="1"/>
  <c r="K322" i="1"/>
  <c r="L322" i="1"/>
  <c r="M322" i="1"/>
  <c r="N322" i="1"/>
  <c r="O322" i="1"/>
  <c r="P322" i="1"/>
  <c r="Q322" i="1"/>
  <c r="R322" i="1"/>
  <c r="S322" i="1"/>
  <c r="T322" i="1"/>
  <c r="U322" i="1"/>
  <c r="V322" i="1"/>
  <c r="K323" i="1"/>
  <c r="Q323" i="1" s="1"/>
  <c r="L323" i="1"/>
  <c r="M323" i="1"/>
  <c r="N323" i="1"/>
  <c r="O323" i="1"/>
  <c r="P323" i="1"/>
  <c r="R323" i="1"/>
  <c r="S323" i="1"/>
  <c r="T323" i="1"/>
  <c r="U323" i="1"/>
  <c r="V323" i="1"/>
  <c r="K324" i="1"/>
  <c r="L324" i="1"/>
  <c r="M324" i="1"/>
  <c r="N324" i="1"/>
  <c r="O324" i="1"/>
  <c r="P324" i="1"/>
  <c r="Q324" i="1"/>
  <c r="R324" i="1"/>
  <c r="S324" i="1"/>
  <c r="T324" i="1"/>
  <c r="U324" i="1"/>
  <c r="V324" i="1"/>
  <c r="K325" i="1"/>
  <c r="Q325" i="1" s="1"/>
  <c r="L325" i="1"/>
  <c r="M325" i="1"/>
  <c r="N325" i="1"/>
  <c r="O325" i="1"/>
  <c r="P325" i="1"/>
  <c r="R325" i="1"/>
  <c r="S325" i="1"/>
  <c r="T325" i="1"/>
  <c r="U325" i="1"/>
  <c r="V325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K327" i="1"/>
  <c r="Q327" i="1" s="1"/>
  <c r="L327" i="1"/>
  <c r="M327" i="1"/>
  <c r="N327" i="1"/>
  <c r="O327" i="1"/>
  <c r="P327" i="1"/>
  <c r="R327" i="1"/>
  <c r="S327" i="1"/>
  <c r="T327" i="1"/>
  <c r="U327" i="1"/>
  <c r="V327" i="1"/>
  <c r="K328" i="1"/>
  <c r="L328" i="1"/>
  <c r="M328" i="1"/>
  <c r="N328" i="1"/>
  <c r="O328" i="1"/>
  <c r="P328" i="1"/>
  <c r="Q328" i="1"/>
  <c r="R328" i="1"/>
  <c r="S328" i="1"/>
  <c r="T328" i="1"/>
  <c r="U328" i="1"/>
  <c r="V328" i="1"/>
  <c r="K329" i="1"/>
  <c r="Q329" i="1" s="1"/>
  <c r="L329" i="1"/>
  <c r="M329" i="1"/>
  <c r="N329" i="1"/>
  <c r="O329" i="1"/>
  <c r="P329" i="1"/>
  <c r="R329" i="1"/>
  <c r="S329" i="1"/>
  <c r="T329" i="1"/>
  <c r="U329" i="1"/>
  <c r="V329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K331" i="1"/>
  <c r="Q331" i="1" s="1"/>
  <c r="L331" i="1"/>
  <c r="M331" i="1"/>
  <c r="N331" i="1"/>
  <c r="O331" i="1"/>
  <c r="P331" i="1"/>
  <c r="R331" i="1"/>
  <c r="S331" i="1"/>
  <c r="T331" i="1"/>
  <c r="U331" i="1"/>
  <c r="V331" i="1"/>
  <c r="K332" i="1"/>
  <c r="L332" i="1"/>
  <c r="M332" i="1"/>
  <c r="N332" i="1"/>
  <c r="O332" i="1"/>
  <c r="P332" i="1"/>
  <c r="Q332" i="1"/>
  <c r="R332" i="1"/>
  <c r="S332" i="1"/>
  <c r="T332" i="1"/>
  <c r="U332" i="1"/>
  <c r="V332" i="1"/>
  <c r="K333" i="1"/>
  <c r="Q333" i="1" s="1"/>
  <c r="L333" i="1"/>
  <c r="M333" i="1"/>
  <c r="N333" i="1"/>
  <c r="O333" i="1"/>
  <c r="P333" i="1"/>
  <c r="R333" i="1"/>
  <c r="S333" i="1"/>
  <c r="T333" i="1"/>
  <c r="U333" i="1"/>
  <c r="V333" i="1"/>
  <c r="K334" i="1"/>
  <c r="L334" i="1"/>
  <c r="M334" i="1"/>
  <c r="N334" i="1"/>
  <c r="O334" i="1"/>
  <c r="P334" i="1"/>
  <c r="Q334" i="1"/>
  <c r="R334" i="1"/>
  <c r="S334" i="1"/>
  <c r="T334" i="1"/>
  <c r="U334" i="1"/>
  <c r="V334" i="1"/>
  <c r="K335" i="1"/>
  <c r="Q335" i="1" s="1"/>
  <c r="L335" i="1"/>
  <c r="M335" i="1"/>
  <c r="N335" i="1"/>
  <c r="O335" i="1"/>
  <c r="P335" i="1"/>
  <c r="R335" i="1"/>
  <c r="S335" i="1"/>
  <c r="T335" i="1"/>
  <c r="U335" i="1"/>
  <c r="V335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K337" i="1"/>
  <c r="Q337" i="1" s="1"/>
  <c r="L337" i="1"/>
  <c r="M337" i="1"/>
  <c r="N337" i="1"/>
  <c r="O337" i="1"/>
  <c r="P337" i="1"/>
  <c r="R337" i="1"/>
  <c r="S337" i="1"/>
  <c r="T337" i="1"/>
  <c r="U337" i="1"/>
  <c r="V337" i="1"/>
  <c r="K338" i="1"/>
  <c r="L338" i="1"/>
  <c r="M338" i="1"/>
  <c r="N338" i="1"/>
  <c r="O338" i="1"/>
  <c r="P338" i="1"/>
  <c r="Q338" i="1"/>
  <c r="R338" i="1"/>
  <c r="S338" i="1"/>
  <c r="T338" i="1"/>
  <c r="U338" i="1"/>
  <c r="V338" i="1"/>
  <c r="K339" i="1"/>
  <c r="Q339" i="1" s="1"/>
  <c r="L339" i="1"/>
  <c r="M339" i="1"/>
  <c r="N339" i="1"/>
  <c r="O339" i="1"/>
  <c r="P339" i="1"/>
  <c r="R339" i="1"/>
  <c r="S339" i="1"/>
  <c r="T339" i="1"/>
  <c r="U339" i="1"/>
  <c r="V339" i="1"/>
  <c r="K340" i="1"/>
  <c r="L340" i="1"/>
  <c r="M340" i="1"/>
  <c r="N340" i="1"/>
  <c r="O340" i="1"/>
  <c r="P340" i="1"/>
  <c r="Q340" i="1"/>
  <c r="R340" i="1"/>
  <c r="S340" i="1"/>
  <c r="T340" i="1"/>
  <c r="U340" i="1"/>
  <c r="V340" i="1"/>
  <c r="K341" i="1"/>
  <c r="Q341" i="1" s="1"/>
  <c r="L341" i="1"/>
  <c r="M341" i="1"/>
  <c r="N341" i="1"/>
  <c r="O341" i="1"/>
  <c r="P341" i="1"/>
  <c r="R341" i="1"/>
  <c r="S341" i="1"/>
  <c r="T341" i="1"/>
  <c r="U341" i="1"/>
  <c r="V341" i="1"/>
  <c r="K342" i="1"/>
  <c r="L342" i="1"/>
  <c r="M342" i="1"/>
  <c r="N342" i="1"/>
  <c r="O342" i="1"/>
  <c r="P342" i="1"/>
  <c r="Q342" i="1"/>
  <c r="R342" i="1"/>
  <c r="S342" i="1"/>
  <c r="T342" i="1"/>
  <c r="U342" i="1"/>
  <c r="V342" i="1"/>
  <c r="K343" i="1"/>
  <c r="Q343" i="1" s="1"/>
  <c r="L343" i="1"/>
  <c r="M343" i="1"/>
  <c r="N343" i="1"/>
  <c r="O343" i="1"/>
  <c r="P343" i="1"/>
  <c r="R343" i="1"/>
  <c r="S343" i="1"/>
  <c r="T343" i="1"/>
  <c r="U343" i="1"/>
  <c r="V343" i="1"/>
  <c r="K344" i="1"/>
  <c r="L344" i="1"/>
  <c r="M344" i="1"/>
  <c r="N344" i="1"/>
  <c r="O344" i="1"/>
  <c r="P344" i="1"/>
  <c r="Q344" i="1"/>
  <c r="R344" i="1"/>
  <c r="S344" i="1"/>
  <c r="T344" i="1"/>
  <c r="U344" i="1"/>
  <c r="V344" i="1"/>
  <c r="K345" i="1"/>
  <c r="Q345" i="1" s="1"/>
  <c r="L345" i="1"/>
  <c r="M345" i="1"/>
  <c r="N345" i="1"/>
  <c r="O345" i="1"/>
  <c r="P345" i="1"/>
  <c r="R345" i="1"/>
  <c r="S345" i="1"/>
  <c r="T345" i="1"/>
  <c r="U345" i="1"/>
  <c r="V345" i="1"/>
  <c r="K346" i="1"/>
  <c r="L346" i="1"/>
  <c r="M346" i="1"/>
  <c r="N346" i="1"/>
  <c r="O346" i="1"/>
  <c r="P346" i="1"/>
  <c r="Q346" i="1"/>
  <c r="R346" i="1"/>
  <c r="S346" i="1"/>
  <c r="T346" i="1"/>
  <c r="U346" i="1"/>
  <c r="V346" i="1"/>
  <c r="K347" i="1"/>
  <c r="Q347" i="1" s="1"/>
  <c r="L347" i="1"/>
  <c r="M347" i="1"/>
  <c r="N347" i="1"/>
  <c r="O347" i="1"/>
  <c r="P347" i="1"/>
  <c r="R347" i="1"/>
  <c r="S347" i="1"/>
  <c r="T347" i="1"/>
  <c r="U347" i="1"/>
  <c r="V347" i="1"/>
  <c r="K348" i="1"/>
  <c r="L348" i="1"/>
  <c r="M348" i="1"/>
  <c r="N348" i="1"/>
  <c r="O348" i="1"/>
  <c r="P348" i="1"/>
  <c r="Q348" i="1"/>
  <c r="R348" i="1"/>
  <c r="S348" i="1"/>
  <c r="T348" i="1"/>
  <c r="U348" i="1"/>
  <c r="V348" i="1"/>
  <c r="K349" i="1"/>
  <c r="Q349" i="1" s="1"/>
  <c r="L349" i="1"/>
  <c r="M349" i="1"/>
  <c r="N349" i="1"/>
  <c r="O349" i="1"/>
  <c r="P349" i="1"/>
  <c r="R349" i="1"/>
  <c r="S349" i="1"/>
  <c r="T349" i="1"/>
  <c r="U349" i="1"/>
  <c r="V349" i="1"/>
  <c r="K350" i="1"/>
  <c r="L350" i="1"/>
  <c r="M350" i="1"/>
  <c r="N350" i="1"/>
  <c r="O350" i="1"/>
  <c r="P350" i="1"/>
  <c r="Q350" i="1"/>
  <c r="R350" i="1"/>
  <c r="S350" i="1"/>
  <c r="T350" i="1"/>
  <c r="U350" i="1"/>
  <c r="V350" i="1"/>
  <c r="K351" i="1"/>
  <c r="Q351" i="1" s="1"/>
  <c r="L351" i="1"/>
  <c r="M351" i="1"/>
  <c r="N351" i="1"/>
  <c r="O351" i="1"/>
  <c r="P351" i="1"/>
  <c r="R351" i="1"/>
  <c r="S351" i="1"/>
  <c r="T351" i="1"/>
  <c r="U351" i="1"/>
  <c r="V351" i="1"/>
  <c r="K352" i="1"/>
  <c r="L352" i="1"/>
  <c r="M352" i="1"/>
  <c r="N352" i="1"/>
  <c r="O352" i="1"/>
  <c r="P352" i="1"/>
  <c r="Q352" i="1"/>
  <c r="R352" i="1"/>
  <c r="S352" i="1"/>
  <c r="T352" i="1"/>
  <c r="U352" i="1"/>
  <c r="V352" i="1"/>
  <c r="K353" i="1"/>
  <c r="Q353" i="1" s="1"/>
  <c r="L353" i="1"/>
  <c r="M353" i="1"/>
  <c r="N353" i="1"/>
  <c r="O353" i="1"/>
  <c r="P353" i="1"/>
  <c r="R353" i="1"/>
  <c r="S353" i="1"/>
  <c r="T353" i="1"/>
  <c r="U353" i="1"/>
  <c r="V353" i="1"/>
  <c r="K354" i="1"/>
  <c r="L354" i="1"/>
  <c r="M354" i="1"/>
  <c r="N354" i="1"/>
  <c r="O354" i="1"/>
  <c r="P354" i="1"/>
  <c r="Q354" i="1"/>
  <c r="R354" i="1"/>
  <c r="S354" i="1"/>
  <c r="T354" i="1"/>
  <c r="U354" i="1"/>
  <c r="V354" i="1"/>
  <c r="K355" i="1"/>
  <c r="Q355" i="1" s="1"/>
  <c r="L355" i="1"/>
  <c r="M355" i="1"/>
  <c r="N355" i="1"/>
  <c r="O355" i="1"/>
  <c r="P355" i="1"/>
  <c r="R355" i="1"/>
  <c r="S355" i="1"/>
  <c r="T355" i="1"/>
  <c r="U355" i="1"/>
  <c r="V355" i="1"/>
  <c r="K356" i="1"/>
  <c r="L356" i="1"/>
  <c r="M356" i="1"/>
  <c r="N356" i="1"/>
  <c r="O356" i="1"/>
  <c r="P356" i="1"/>
  <c r="Q356" i="1"/>
  <c r="R356" i="1"/>
  <c r="S356" i="1"/>
  <c r="T356" i="1"/>
  <c r="U356" i="1"/>
  <c r="V356" i="1"/>
  <c r="K357" i="1"/>
  <c r="Q357" i="1" s="1"/>
  <c r="L357" i="1"/>
  <c r="M357" i="1"/>
  <c r="N357" i="1"/>
  <c r="O357" i="1"/>
  <c r="P357" i="1"/>
  <c r="R357" i="1"/>
  <c r="S357" i="1"/>
  <c r="T357" i="1"/>
  <c r="U357" i="1"/>
  <c r="V357" i="1"/>
  <c r="K358" i="1"/>
  <c r="Q358" i="1" s="1"/>
  <c r="L358" i="1"/>
  <c r="M358" i="1"/>
  <c r="N358" i="1"/>
  <c r="O358" i="1"/>
  <c r="P358" i="1"/>
  <c r="R358" i="1"/>
  <c r="S358" i="1"/>
  <c r="T358" i="1"/>
  <c r="U358" i="1"/>
  <c r="V358" i="1"/>
  <c r="K359" i="1"/>
  <c r="Q359" i="1" s="1"/>
  <c r="L359" i="1"/>
  <c r="M359" i="1"/>
  <c r="N359" i="1"/>
  <c r="O359" i="1"/>
  <c r="P359" i="1"/>
  <c r="R359" i="1"/>
  <c r="S359" i="1"/>
  <c r="T359" i="1"/>
  <c r="U359" i="1"/>
  <c r="V359" i="1"/>
  <c r="K360" i="1"/>
  <c r="Q360" i="1" s="1"/>
  <c r="L360" i="1"/>
  <c r="M360" i="1"/>
  <c r="N360" i="1"/>
  <c r="O360" i="1"/>
  <c r="P360" i="1"/>
  <c r="R360" i="1"/>
  <c r="S360" i="1"/>
  <c r="T360" i="1"/>
  <c r="U360" i="1"/>
  <c r="V360" i="1"/>
  <c r="K361" i="1"/>
  <c r="L361" i="1"/>
  <c r="M361" i="1"/>
  <c r="N361" i="1"/>
  <c r="O361" i="1"/>
  <c r="P361" i="1"/>
  <c r="Q361" i="1"/>
  <c r="R361" i="1"/>
  <c r="S361" i="1"/>
  <c r="T361" i="1"/>
  <c r="U361" i="1"/>
  <c r="V361" i="1"/>
  <c r="K362" i="1"/>
  <c r="Q362" i="1" s="1"/>
  <c r="L362" i="1"/>
  <c r="M362" i="1"/>
  <c r="N362" i="1"/>
  <c r="O362" i="1"/>
  <c r="P362" i="1"/>
  <c r="R362" i="1"/>
  <c r="S362" i="1"/>
  <c r="T362" i="1"/>
  <c r="U362" i="1"/>
  <c r="V362" i="1"/>
  <c r="K363" i="1"/>
  <c r="L363" i="1"/>
  <c r="M363" i="1"/>
  <c r="N363" i="1"/>
  <c r="O363" i="1"/>
  <c r="P363" i="1"/>
  <c r="Q363" i="1"/>
  <c r="R363" i="1"/>
  <c r="S363" i="1"/>
  <c r="T363" i="1"/>
  <c r="U363" i="1"/>
  <c r="V363" i="1"/>
  <c r="K364" i="1"/>
  <c r="Q364" i="1" s="1"/>
  <c r="L364" i="1"/>
  <c r="M364" i="1"/>
  <c r="N364" i="1"/>
  <c r="O364" i="1"/>
  <c r="P364" i="1"/>
  <c r="R364" i="1"/>
  <c r="S364" i="1"/>
  <c r="T364" i="1"/>
  <c r="U364" i="1"/>
  <c r="V364" i="1"/>
  <c r="K365" i="1"/>
  <c r="L365" i="1"/>
  <c r="M365" i="1"/>
  <c r="N365" i="1"/>
  <c r="O365" i="1"/>
  <c r="P365" i="1"/>
  <c r="Q365" i="1"/>
  <c r="R365" i="1"/>
  <c r="S365" i="1"/>
  <c r="T365" i="1"/>
  <c r="U365" i="1"/>
  <c r="V365" i="1"/>
  <c r="K366" i="1"/>
  <c r="Q366" i="1" s="1"/>
  <c r="L366" i="1"/>
  <c r="M366" i="1"/>
  <c r="N366" i="1"/>
  <c r="O366" i="1"/>
  <c r="P366" i="1"/>
  <c r="R366" i="1"/>
  <c r="S366" i="1"/>
  <c r="T366" i="1"/>
  <c r="U366" i="1"/>
  <c r="V366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K368" i="1"/>
  <c r="Q368" i="1" s="1"/>
  <c r="L368" i="1"/>
  <c r="M368" i="1"/>
  <c r="N368" i="1"/>
  <c r="O368" i="1"/>
  <c r="P368" i="1"/>
  <c r="R368" i="1"/>
  <c r="S368" i="1"/>
  <c r="T368" i="1"/>
  <c r="U368" i="1"/>
  <c r="V368" i="1"/>
  <c r="K369" i="1"/>
  <c r="L369" i="1"/>
  <c r="M369" i="1"/>
  <c r="N369" i="1"/>
  <c r="O369" i="1"/>
  <c r="P369" i="1"/>
  <c r="Q369" i="1"/>
  <c r="R369" i="1"/>
  <c r="S369" i="1"/>
  <c r="T369" i="1"/>
  <c r="U369" i="1"/>
  <c r="V369" i="1"/>
  <c r="K370" i="1"/>
  <c r="Q370" i="1" s="1"/>
  <c r="L370" i="1"/>
  <c r="M370" i="1"/>
  <c r="N370" i="1"/>
  <c r="O370" i="1"/>
  <c r="P370" i="1"/>
  <c r="R370" i="1"/>
  <c r="S370" i="1"/>
  <c r="T370" i="1"/>
  <c r="U370" i="1"/>
  <c r="V370" i="1"/>
  <c r="K371" i="1"/>
  <c r="L371" i="1"/>
  <c r="M371" i="1"/>
  <c r="N371" i="1"/>
  <c r="O371" i="1"/>
  <c r="P371" i="1"/>
  <c r="Q371" i="1"/>
  <c r="R371" i="1"/>
  <c r="S371" i="1"/>
  <c r="T371" i="1"/>
  <c r="U371" i="1"/>
  <c r="V371" i="1"/>
  <c r="K372" i="1"/>
  <c r="Q372" i="1" s="1"/>
  <c r="L372" i="1"/>
  <c r="M372" i="1"/>
  <c r="N372" i="1"/>
  <c r="O372" i="1"/>
  <c r="P372" i="1"/>
  <c r="R372" i="1"/>
  <c r="S372" i="1"/>
  <c r="T372" i="1"/>
  <c r="U372" i="1"/>
  <c r="V372" i="1"/>
  <c r="K373" i="1"/>
  <c r="L373" i="1"/>
  <c r="M373" i="1"/>
  <c r="N373" i="1"/>
  <c r="O373" i="1"/>
  <c r="P373" i="1"/>
  <c r="Q373" i="1"/>
  <c r="R373" i="1"/>
  <c r="S373" i="1"/>
  <c r="T373" i="1"/>
  <c r="U373" i="1"/>
  <c r="V373" i="1"/>
  <c r="K374" i="1"/>
  <c r="Q374" i="1" s="1"/>
  <c r="L374" i="1"/>
  <c r="M374" i="1"/>
  <c r="N374" i="1"/>
  <c r="O374" i="1"/>
  <c r="P374" i="1"/>
  <c r="R374" i="1"/>
  <c r="S374" i="1"/>
  <c r="T374" i="1"/>
  <c r="U374" i="1"/>
  <c r="V374" i="1"/>
  <c r="K375" i="1"/>
  <c r="L375" i="1"/>
  <c r="M375" i="1"/>
  <c r="N375" i="1"/>
  <c r="O375" i="1"/>
  <c r="P375" i="1"/>
  <c r="Q375" i="1"/>
  <c r="R375" i="1"/>
  <c r="S375" i="1"/>
  <c r="T375" i="1"/>
  <c r="U375" i="1"/>
  <c r="V375" i="1"/>
  <c r="K376" i="1"/>
  <c r="Q376" i="1" s="1"/>
  <c r="L376" i="1"/>
  <c r="M376" i="1"/>
  <c r="N376" i="1"/>
  <c r="O376" i="1"/>
  <c r="P376" i="1"/>
  <c r="R376" i="1"/>
  <c r="S376" i="1"/>
  <c r="T376" i="1"/>
  <c r="U376" i="1"/>
  <c r="V376" i="1"/>
  <c r="K377" i="1"/>
  <c r="L377" i="1"/>
  <c r="M377" i="1"/>
  <c r="N377" i="1"/>
  <c r="O377" i="1"/>
  <c r="P377" i="1"/>
  <c r="Q377" i="1"/>
  <c r="R377" i="1"/>
  <c r="S377" i="1"/>
  <c r="T377" i="1"/>
  <c r="U377" i="1"/>
  <c r="V377" i="1"/>
  <c r="K378" i="1"/>
  <c r="Q378" i="1" s="1"/>
  <c r="L378" i="1"/>
  <c r="M378" i="1"/>
  <c r="N378" i="1"/>
  <c r="O378" i="1"/>
  <c r="P378" i="1"/>
  <c r="R378" i="1"/>
  <c r="S378" i="1"/>
  <c r="T378" i="1"/>
  <c r="U378" i="1"/>
  <c r="V378" i="1"/>
  <c r="K379" i="1"/>
  <c r="L379" i="1"/>
  <c r="M379" i="1"/>
  <c r="N379" i="1"/>
  <c r="O379" i="1"/>
  <c r="P379" i="1"/>
  <c r="Q379" i="1"/>
  <c r="R379" i="1"/>
  <c r="S379" i="1"/>
  <c r="T379" i="1"/>
  <c r="U379" i="1"/>
  <c r="V379" i="1"/>
  <c r="K380" i="1"/>
  <c r="Q380" i="1" s="1"/>
  <c r="L380" i="1"/>
  <c r="M380" i="1"/>
  <c r="N380" i="1"/>
  <c r="O380" i="1"/>
  <c r="P380" i="1"/>
  <c r="R380" i="1"/>
  <c r="S380" i="1"/>
  <c r="T380" i="1"/>
  <c r="U380" i="1"/>
  <c r="V380" i="1"/>
  <c r="K381" i="1"/>
  <c r="L381" i="1"/>
  <c r="M381" i="1"/>
  <c r="N381" i="1"/>
  <c r="O381" i="1"/>
  <c r="P381" i="1"/>
  <c r="Q381" i="1"/>
  <c r="R381" i="1"/>
  <c r="S381" i="1"/>
  <c r="T381" i="1"/>
  <c r="U381" i="1"/>
  <c r="V381" i="1"/>
  <c r="K382" i="1"/>
  <c r="Q382" i="1" s="1"/>
  <c r="L382" i="1"/>
  <c r="M382" i="1"/>
  <c r="N382" i="1"/>
  <c r="O382" i="1"/>
  <c r="P382" i="1"/>
  <c r="R382" i="1"/>
  <c r="S382" i="1"/>
  <c r="T382" i="1"/>
  <c r="U382" i="1"/>
  <c r="V382" i="1"/>
  <c r="K383" i="1"/>
  <c r="L383" i="1"/>
  <c r="M383" i="1"/>
  <c r="N383" i="1"/>
  <c r="O383" i="1"/>
  <c r="P383" i="1"/>
  <c r="Q383" i="1"/>
  <c r="R383" i="1"/>
  <c r="S383" i="1"/>
  <c r="T383" i="1"/>
  <c r="U383" i="1"/>
  <c r="V383" i="1"/>
  <c r="K384" i="1"/>
  <c r="Q384" i="1" s="1"/>
  <c r="L384" i="1"/>
  <c r="M384" i="1"/>
  <c r="N384" i="1"/>
  <c r="O384" i="1"/>
  <c r="P384" i="1"/>
  <c r="R384" i="1"/>
  <c r="S384" i="1"/>
  <c r="T384" i="1"/>
  <c r="U384" i="1"/>
  <c r="V384" i="1"/>
  <c r="K385" i="1"/>
  <c r="L385" i="1"/>
  <c r="M385" i="1"/>
  <c r="N385" i="1"/>
  <c r="O385" i="1"/>
  <c r="P385" i="1"/>
  <c r="Q385" i="1"/>
  <c r="R385" i="1"/>
  <c r="S385" i="1"/>
  <c r="T385" i="1"/>
  <c r="U385" i="1"/>
  <c r="V385" i="1"/>
  <c r="K386" i="1"/>
  <c r="Q386" i="1" s="1"/>
  <c r="L386" i="1"/>
  <c r="M386" i="1"/>
  <c r="N386" i="1"/>
  <c r="O386" i="1"/>
  <c r="P386" i="1"/>
  <c r="R386" i="1"/>
  <c r="S386" i="1"/>
  <c r="T386" i="1"/>
  <c r="U386" i="1"/>
  <c r="V386" i="1"/>
  <c r="K387" i="1"/>
  <c r="L387" i="1"/>
  <c r="M387" i="1"/>
  <c r="N387" i="1"/>
  <c r="O387" i="1"/>
  <c r="P387" i="1"/>
  <c r="Q387" i="1"/>
  <c r="R387" i="1"/>
  <c r="S387" i="1"/>
  <c r="T387" i="1"/>
  <c r="U387" i="1"/>
  <c r="V387" i="1"/>
  <c r="K388" i="1"/>
  <c r="Q388" i="1" s="1"/>
  <c r="L388" i="1"/>
  <c r="M388" i="1"/>
  <c r="N388" i="1"/>
  <c r="O388" i="1"/>
  <c r="P388" i="1"/>
  <c r="R388" i="1"/>
  <c r="S388" i="1"/>
  <c r="T388" i="1"/>
  <c r="U388" i="1"/>
  <c r="V388" i="1"/>
  <c r="K389" i="1"/>
  <c r="L389" i="1"/>
  <c r="M389" i="1"/>
  <c r="N389" i="1"/>
  <c r="O389" i="1"/>
  <c r="P389" i="1"/>
  <c r="Q389" i="1"/>
  <c r="R389" i="1"/>
  <c r="S389" i="1"/>
  <c r="T389" i="1"/>
  <c r="U389" i="1"/>
  <c r="V389" i="1"/>
  <c r="K390" i="1"/>
  <c r="Q390" i="1" s="1"/>
  <c r="L390" i="1"/>
  <c r="M390" i="1"/>
  <c r="N390" i="1"/>
  <c r="O390" i="1"/>
  <c r="P390" i="1"/>
  <c r="R390" i="1"/>
  <c r="S390" i="1"/>
  <c r="T390" i="1"/>
  <c r="U390" i="1"/>
  <c r="V390" i="1"/>
  <c r="K391" i="1"/>
  <c r="L391" i="1"/>
  <c r="M391" i="1"/>
  <c r="N391" i="1"/>
  <c r="O391" i="1"/>
  <c r="P391" i="1"/>
  <c r="Q391" i="1"/>
  <c r="R391" i="1"/>
  <c r="S391" i="1"/>
  <c r="T391" i="1"/>
  <c r="U391" i="1"/>
  <c r="V391" i="1"/>
  <c r="K392" i="1"/>
  <c r="Q392" i="1" s="1"/>
  <c r="L392" i="1"/>
  <c r="M392" i="1"/>
  <c r="N392" i="1"/>
  <c r="O392" i="1"/>
  <c r="P392" i="1"/>
  <c r="R392" i="1"/>
  <c r="S392" i="1"/>
  <c r="T392" i="1"/>
  <c r="U392" i="1"/>
  <c r="V392" i="1"/>
  <c r="K393" i="1"/>
  <c r="L393" i="1"/>
  <c r="M393" i="1"/>
  <c r="N393" i="1"/>
  <c r="O393" i="1"/>
  <c r="P393" i="1"/>
  <c r="Q393" i="1"/>
  <c r="R393" i="1"/>
  <c r="S393" i="1"/>
  <c r="T393" i="1"/>
  <c r="U393" i="1"/>
  <c r="V393" i="1"/>
  <c r="K394" i="1"/>
  <c r="Q394" i="1" s="1"/>
  <c r="L394" i="1"/>
  <c r="M394" i="1"/>
  <c r="N394" i="1"/>
  <c r="O394" i="1"/>
  <c r="P394" i="1"/>
  <c r="R394" i="1"/>
  <c r="S394" i="1"/>
  <c r="T394" i="1"/>
  <c r="U394" i="1"/>
  <c r="V394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K396" i="1"/>
  <c r="Q396" i="1" s="1"/>
  <c r="L396" i="1"/>
  <c r="M396" i="1"/>
  <c r="N396" i="1"/>
  <c r="O396" i="1"/>
  <c r="P396" i="1"/>
  <c r="R396" i="1"/>
  <c r="S396" i="1"/>
  <c r="T396" i="1"/>
  <c r="U396" i="1"/>
  <c r="V396" i="1"/>
  <c r="K397" i="1"/>
  <c r="L397" i="1"/>
  <c r="M397" i="1"/>
  <c r="N397" i="1"/>
  <c r="O397" i="1"/>
  <c r="P397" i="1"/>
  <c r="Q397" i="1"/>
  <c r="R397" i="1"/>
  <c r="S397" i="1"/>
  <c r="T397" i="1"/>
  <c r="U397" i="1"/>
  <c r="V397" i="1"/>
  <c r="K398" i="1"/>
  <c r="Q398" i="1" s="1"/>
  <c r="L398" i="1"/>
  <c r="M398" i="1"/>
  <c r="N398" i="1"/>
  <c r="O398" i="1"/>
  <c r="P398" i="1"/>
  <c r="R398" i="1"/>
  <c r="S398" i="1"/>
  <c r="T398" i="1"/>
  <c r="U398" i="1"/>
  <c r="V398" i="1"/>
  <c r="K399" i="1"/>
  <c r="L399" i="1"/>
  <c r="M399" i="1"/>
  <c r="N399" i="1"/>
  <c r="O399" i="1"/>
  <c r="P399" i="1"/>
  <c r="Q399" i="1"/>
  <c r="R399" i="1"/>
  <c r="S399" i="1"/>
  <c r="T399" i="1"/>
  <c r="U399" i="1"/>
  <c r="V399" i="1"/>
  <c r="K400" i="1"/>
  <c r="Q400" i="1" s="1"/>
  <c r="L400" i="1"/>
  <c r="M400" i="1"/>
  <c r="N400" i="1"/>
  <c r="O400" i="1"/>
  <c r="P400" i="1"/>
  <c r="R400" i="1"/>
  <c r="S400" i="1"/>
  <c r="T400" i="1"/>
  <c r="U400" i="1"/>
  <c r="V400" i="1"/>
  <c r="K401" i="1"/>
  <c r="L401" i="1"/>
  <c r="M401" i="1"/>
  <c r="N401" i="1"/>
  <c r="O401" i="1"/>
  <c r="P401" i="1"/>
  <c r="Q401" i="1"/>
  <c r="R401" i="1"/>
  <c r="S401" i="1"/>
  <c r="T401" i="1"/>
  <c r="U401" i="1"/>
  <c r="V401" i="1"/>
  <c r="K402" i="1"/>
  <c r="Q402" i="1" s="1"/>
  <c r="L402" i="1"/>
  <c r="M402" i="1"/>
  <c r="N402" i="1"/>
  <c r="O402" i="1"/>
  <c r="P402" i="1"/>
  <c r="R402" i="1"/>
  <c r="S402" i="1"/>
  <c r="T402" i="1"/>
  <c r="U402" i="1"/>
  <c r="V402" i="1"/>
  <c r="K403" i="1"/>
  <c r="L403" i="1"/>
  <c r="M403" i="1"/>
  <c r="N403" i="1"/>
  <c r="O403" i="1"/>
  <c r="P403" i="1"/>
  <c r="Q403" i="1"/>
  <c r="R403" i="1"/>
  <c r="S403" i="1"/>
  <c r="T403" i="1"/>
  <c r="U403" i="1"/>
  <c r="V403" i="1"/>
  <c r="K404" i="1"/>
  <c r="Q404" i="1" s="1"/>
  <c r="L404" i="1"/>
  <c r="M404" i="1"/>
  <c r="N404" i="1"/>
  <c r="O404" i="1"/>
  <c r="P404" i="1"/>
  <c r="R404" i="1"/>
  <c r="S404" i="1"/>
  <c r="T404" i="1"/>
  <c r="U404" i="1"/>
  <c r="V404" i="1"/>
  <c r="K405" i="1"/>
  <c r="L405" i="1"/>
  <c r="M405" i="1"/>
  <c r="N405" i="1"/>
  <c r="O405" i="1"/>
  <c r="P405" i="1"/>
  <c r="Q405" i="1"/>
  <c r="R405" i="1"/>
  <c r="S405" i="1"/>
  <c r="T405" i="1"/>
  <c r="U405" i="1"/>
  <c r="V405" i="1"/>
  <c r="K406" i="1"/>
  <c r="Q406" i="1" s="1"/>
  <c r="L406" i="1"/>
  <c r="M406" i="1"/>
  <c r="N406" i="1"/>
  <c r="O406" i="1"/>
  <c r="P406" i="1"/>
  <c r="R406" i="1"/>
  <c r="S406" i="1"/>
  <c r="T406" i="1"/>
  <c r="U406" i="1"/>
  <c r="V406" i="1"/>
  <c r="K407" i="1"/>
  <c r="L407" i="1"/>
  <c r="M407" i="1"/>
  <c r="N407" i="1"/>
  <c r="O407" i="1"/>
  <c r="P407" i="1"/>
  <c r="Q407" i="1"/>
  <c r="R407" i="1"/>
  <c r="S407" i="1"/>
  <c r="T407" i="1"/>
  <c r="U407" i="1"/>
  <c r="V407" i="1"/>
  <c r="K408" i="1"/>
  <c r="Q408" i="1" s="1"/>
  <c r="L408" i="1"/>
  <c r="M408" i="1"/>
  <c r="N408" i="1"/>
  <c r="O408" i="1"/>
  <c r="P408" i="1"/>
  <c r="R408" i="1"/>
  <c r="S408" i="1"/>
  <c r="T408" i="1"/>
  <c r="U408" i="1"/>
  <c r="V408" i="1"/>
  <c r="K409" i="1"/>
  <c r="L409" i="1"/>
  <c r="M409" i="1"/>
  <c r="N409" i="1"/>
  <c r="O409" i="1"/>
  <c r="P409" i="1"/>
  <c r="Q409" i="1"/>
  <c r="R409" i="1"/>
  <c r="S409" i="1"/>
  <c r="T409" i="1"/>
  <c r="U409" i="1"/>
  <c r="V409" i="1"/>
  <c r="K410" i="1"/>
  <c r="Q410" i="1" s="1"/>
  <c r="L410" i="1"/>
  <c r="M410" i="1"/>
  <c r="N410" i="1"/>
  <c r="O410" i="1"/>
  <c r="P410" i="1"/>
  <c r="R410" i="1"/>
  <c r="S410" i="1"/>
  <c r="T410" i="1"/>
  <c r="U410" i="1"/>
  <c r="V410" i="1"/>
  <c r="K411" i="1"/>
  <c r="L411" i="1"/>
  <c r="M411" i="1"/>
  <c r="N411" i="1"/>
  <c r="O411" i="1"/>
  <c r="P411" i="1"/>
  <c r="Q411" i="1"/>
  <c r="R411" i="1"/>
  <c r="S411" i="1"/>
  <c r="T411" i="1"/>
  <c r="U411" i="1"/>
  <c r="V411" i="1"/>
  <c r="K412" i="1"/>
  <c r="Q412" i="1" s="1"/>
  <c r="L412" i="1"/>
  <c r="M412" i="1"/>
  <c r="N412" i="1"/>
  <c r="O412" i="1"/>
  <c r="P412" i="1"/>
  <c r="R412" i="1"/>
  <c r="S412" i="1"/>
  <c r="T412" i="1"/>
  <c r="U412" i="1"/>
  <c r="V412" i="1"/>
  <c r="K413" i="1"/>
  <c r="L413" i="1"/>
  <c r="M413" i="1"/>
  <c r="N413" i="1"/>
  <c r="O413" i="1"/>
  <c r="P413" i="1"/>
  <c r="Q413" i="1"/>
  <c r="R413" i="1"/>
  <c r="S413" i="1"/>
  <c r="T413" i="1"/>
  <c r="U413" i="1"/>
  <c r="V413" i="1"/>
  <c r="K414" i="1"/>
  <c r="Q414" i="1" s="1"/>
  <c r="L414" i="1"/>
  <c r="M414" i="1"/>
  <c r="N414" i="1"/>
  <c r="O414" i="1"/>
  <c r="P414" i="1"/>
  <c r="R414" i="1"/>
  <c r="S414" i="1"/>
  <c r="T414" i="1"/>
  <c r="U414" i="1"/>
  <c r="V414" i="1"/>
  <c r="K415" i="1"/>
  <c r="L415" i="1"/>
  <c r="M415" i="1"/>
  <c r="N415" i="1"/>
  <c r="O415" i="1"/>
  <c r="P415" i="1"/>
  <c r="Q415" i="1"/>
  <c r="R415" i="1"/>
  <c r="S415" i="1"/>
  <c r="T415" i="1"/>
  <c r="U415" i="1"/>
  <c r="V415" i="1"/>
  <c r="K416" i="1"/>
  <c r="Q416" i="1" s="1"/>
  <c r="L416" i="1"/>
  <c r="M416" i="1"/>
  <c r="N416" i="1"/>
  <c r="O416" i="1"/>
  <c r="P416" i="1"/>
  <c r="R416" i="1"/>
  <c r="S416" i="1"/>
  <c r="T416" i="1"/>
  <c r="U416" i="1"/>
  <c r="V416" i="1"/>
  <c r="K417" i="1"/>
  <c r="L417" i="1"/>
  <c r="M417" i="1"/>
  <c r="N417" i="1"/>
  <c r="O417" i="1"/>
  <c r="P417" i="1"/>
  <c r="Q417" i="1"/>
  <c r="R417" i="1"/>
  <c r="S417" i="1"/>
  <c r="T417" i="1"/>
  <c r="U417" i="1"/>
  <c r="V417" i="1"/>
  <c r="K418" i="1"/>
  <c r="Q418" i="1" s="1"/>
  <c r="L418" i="1"/>
  <c r="M418" i="1"/>
  <c r="N418" i="1"/>
  <c r="O418" i="1"/>
  <c r="P418" i="1"/>
  <c r="R418" i="1"/>
  <c r="S418" i="1"/>
  <c r="T418" i="1"/>
  <c r="U418" i="1"/>
  <c r="V418" i="1"/>
  <c r="K419" i="1"/>
  <c r="L419" i="1"/>
  <c r="M419" i="1"/>
  <c r="N419" i="1"/>
  <c r="O419" i="1"/>
  <c r="P419" i="1"/>
  <c r="Q419" i="1"/>
  <c r="R419" i="1"/>
  <c r="S419" i="1"/>
  <c r="T419" i="1"/>
  <c r="U419" i="1"/>
  <c r="V419" i="1"/>
  <c r="K420" i="1"/>
  <c r="Q420" i="1" s="1"/>
  <c r="L420" i="1"/>
  <c r="M420" i="1"/>
  <c r="N420" i="1"/>
  <c r="O420" i="1"/>
  <c r="P420" i="1"/>
  <c r="R420" i="1"/>
  <c r="S420" i="1"/>
  <c r="T420" i="1"/>
  <c r="U420" i="1"/>
  <c r="V420" i="1"/>
  <c r="K421" i="1"/>
  <c r="L421" i="1"/>
  <c r="M421" i="1"/>
  <c r="N421" i="1"/>
  <c r="O421" i="1"/>
  <c r="P421" i="1"/>
  <c r="Q421" i="1"/>
  <c r="R421" i="1"/>
  <c r="S421" i="1"/>
  <c r="T421" i="1"/>
  <c r="U421" i="1"/>
  <c r="V421" i="1"/>
  <c r="K422" i="1"/>
  <c r="Q422" i="1" s="1"/>
  <c r="L422" i="1"/>
  <c r="M422" i="1"/>
  <c r="N422" i="1"/>
  <c r="O422" i="1"/>
  <c r="P422" i="1"/>
  <c r="R422" i="1"/>
  <c r="S422" i="1"/>
  <c r="T422" i="1"/>
  <c r="U422" i="1"/>
  <c r="V422" i="1"/>
  <c r="K423" i="1"/>
  <c r="L423" i="1"/>
  <c r="M423" i="1"/>
  <c r="N423" i="1"/>
  <c r="O423" i="1"/>
  <c r="P423" i="1"/>
  <c r="Q423" i="1"/>
  <c r="R423" i="1"/>
  <c r="S423" i="1"/>
  <c r="T423" i="1"/>
  <c r="U423" i="1"/>
  <c r="V423" i="1"/>
  <c r="K424" i="1"/>
  <c r="Q424" i="1" s="1"/>
  <c r="L424" i="1"/>
  <c r="M424" i="1"/>
  <c r="N424" i="1"/>
  <c r="O424" i="1"/>
  <c r="P424" i="1"/>
  <c r="R424" i="1"/>
  <c r="S424" i="1"/>
  <c r="T424" i="1"/>
  <c r="U424" i="1"/>
  <c r="V424" i="1"/>
  <c r="K425" i="1"/>
  <c r="L425" i="1"/>
  <c r="M425" i="1"/>
  <c r="N425" i="1"/>
  <c r="O425" i="1"/>
  <c r="P425" i="1"/>
  <c r="Q425" i="1"/>
  <c r="R425" i="1"/>
  <c r="S425" i="1"/>
  <c r="T425" i="1"/>
  <c r="U425" i="1"/>
  <c r="V425" i="1"/>
  <c r="K426" i="1"/>
  <c r="Q426" i="1" s="1"/>
  <c r="L426" i="1"/>
  <c r="M426" i="1"/>
  <c r="N426" i="1"/>
  <c r="O426" i="1"/>
  <c r="P426" i="1"/>
  <c r="R426" i="1"/>
  <c r="S426" i="1"/>
  <c r="T426" i="1"/>
  <c r="U426" i="1"/>
  <c r="V426" i="1"/>
  <c r="K427" i="1"/>
  <c r="L427" i="1"/>
  <c r="M427" i="1"/>
  <c r="N427" i="1"/>
  <c r="O427" i="1"/>
  <c r="P427" i="1"/>
  <c r="Q427" i="1"/>
  <c r="R427" i="1"/>
  <c r="S427" i="1"/>
  <c r="T427" i="1"/>
  <c r="U427" i="1"/>
  <c r="V427" i="1"/>
  <c r="E129" i="1"/>
  <c r="E137" i="1"/>
  <c r="E135" i="1"/>
  <c r="E134" i="1"/>
  <c r="E133" i="1"/>
  <c r="E132" i="1"/>
  <c r="E130" i="1"/>
  <c r="E128" i="1"/>
  <c r="E127" i="1"/>
  <c r="E126" i="1"/>
  <c r="E125" i="1"/>
  <c r="E123" i="1"/>
  <c r="E121" i="1"/>
  <c r="E119" i="1"/>
  <c r="E118" i="1"/>
  <c r="E117" i="1"/>
  <c r="E116" i="1"/>
  <c r="E115" i="1"/>
  <c r="E114" i="1"/>
  <c r="E113" i="1"/>
  <c r="E112" i="1"/>
  <c r="E111" i="1"/>
  <c r="E110" i="1"/>
  <c r="E107" i="1"/>
  <c r="E106" i="1"/>
  <c r="E104" i="1"/>
  <c r="E103" i="1"/>
  <c r="E102" i="1"/>
  <c r="E101" i="1"/>
  <c r="E100" i="1"/>
  <c r="E99" i="1"/>
  <c r="E97" i="1"/>
  <c r="E96" i="1"/>
  <c r="E95" i="1"/>
  <c r="E94" i="1"/>
  <c r="E91" i="1"/>
  <c r="E90" i="1"/>
  <c r="E88" i="1"/>
  <c r="E87" i="1"/>
  <c r="E86" i="1"/>
  <c r="E85" i="1"/>
  <c r="E84" i="1"/>
  <c r="E83" i="1"/>
  <c r="E82" i="1"/>
  <c r="E80" i="1"/>
  <c r="E79" i="1"/>
  <c r="E78" i="1"/>
  <c r="E77" i="1"/>
  <c r="E75" i="1"/>
  <c r="E74" i="1"/>
  <c r="E72" i="1"/>
  <c r="E71" i="1"/>
  <c r="E70" i="1"/>
  <c r="E69" i="1"/>
  <c r="E68" i="1"/>
  <c r="E67" i="1"/>
  <c r="E66" i="1"/>
  <c r="E65" i="1"/>
  <c r="E64" i="1"/>
  <c r="E63" i="1"/>
  <c r="E62" i="1"/>
  <c r="E61" i="1"/>
  <c r="E59" i="1"/>
  <c r="E58" i="1"/>
  <c r="E56" i="1"/>
  <c r="E55" i="1"/>
  <c r="E54" i="1"/>
  <c r="E53" i="1"/>
  <c r="E52" i="1"/>
  <c r="E51" i="1"/>
  <c r="E50" i="1"/>
  <c r="E48" i="1"/>
  <c r="E47" i="1"/>
  <c r="E45" i="1"/>
  <c r="E43" i="1"/>
  <c r="E42" i="1"/>
  <c r="E41" i="1"/>
  <c r="E40" i="1"/>
  <c r="E38" i="1"/>
  <c r="E37" i="1"/>
  <c r="E36" i="1"/>
  <c r="E35" i="1"/>
  <c r="E34" i="1"/>
  <c r="E33" i="1"/>
  <c r="E32" i="1"/>
  <c r="E29" i="1"/>
  <c r="E28" i="1"/>
  <c r="E27" i="1"/>
  <c r="E26" i="1"/>
  <c r="E25" i="1"/>
  <c r="E24" i="1"/>
  <c r="E23" i="1"/>
  <c r="E22" i="1"/>
  <c r="E20" i="1"/>
  <c r="E19" i="1"/>
  <c r="E18" i="1"/>
  <c r="E17" i="1"/>
  <c r="E16" i="1"/>
  <c r="E13" i="1"/>
  <c r="E12" i="1"/>
  <c r="E11" i="1"/>
  <c r="E10" i="1"/>
  <c r="E9" i="1"/>
  <c r="E8" i="1"/>
  <c r="E7" i="1"/>
  <c r="E6" i="1"/>
  <c r="V5" i="1"/>
  <c r="U5" i="1"/>
  <c r="T5" i="1"/>
  <c r="S5" i="1"/>
  <c r="R5" i="1"/>
  <c r="P5" i="1"/>
  <c r="O5" i="1"/>
  <c r="N5" i="1"/>
  <c r="M5" i="1"/>
  <c r="L5" i="1"/>
  <c r="K5" i="1"/>
  <c r="Q5" i="1" s="1"/>
  <c r="E131" i="1" l="1"/>
  <c r="E122" i="1"/>
  <c r="E120" i="1"/>
  <c r="E5" i="1"/>
  <c r="E21" i="1"/>
  <c r="E46" i="1"/>
  <c r="E73" i="1"/>
  <c r="E136" i="1"/>
  <c r="E15" i="1"/>
  <c r="E31" i="1"/>
  <c r="E81" i="1"/>
  <c r="E98" i="1"/>
  <c r="E124" i="1"/>
  <c r="E14" i="1"/>
  <c r="E30" i="1"/>
  <c r="E49" i="1"/>
  <c r="E89" i="1"/>
  <c r="E93" i="1"/>
  <c r="E76" i="1"/>
  <c r="E105" i="1"/>
  <c r="E109" i="1"/>
  <c r="E60" i="1"/>
  <c r="E44" i="1"/>
  <c r="E39" i="1"/>
  <c r="E57" i="1"/>
  <c r="E92" i="1"/>
  <c r="E108" i="1"/>
</calcChain>
</file>

<file path=xl/sharedStrings.xml><?xml version="1.0" encoding="utf-8"?>
<sst xmlns="http://schemas.openxmlformats.org/spreadsheetml/2006/main" count="1017" uniqueCount="395">
  <si>
    <t>Click to Select Currency:</t>
  </si>
  <si>
    <t>USD</t>
  </si>
  <si>
    <t>AUD</t>
  </si>
  <si>
    <t>CAD</t>
  </si>
  <si>
    <t>PA Number</t>
  </si>
  <si>
    <t>PA Title</t>
  </si>
  <si>
    <t>Description</t>
  </si>
  <si>
    <t>Part Number</t>
  </si>
  <si>
    <t>MSRP</t>
  </si>
  <si>
    <t>Product Type</t>
  </si>
  <si>
    <t>Discount Level</t>
  </si>
  <si>
    <t>Program</t>
  </si>
  <si>
    <t>Effective Date</t>
  </si>
  <si>
    <t>USD Price</t>
  </si>
  <si>
    <t>USD Round</t>
  </si>
  <si>
    <t>AUD Round</t>
  </si>
  <si>
    <t>CAD Round</t>
  </si>
  <si>
    <t>CHF Round</t>
  </si>
  <si>
    <t>DKK Round</t>
  </si>
  <si>
    <t>EUR Round</t>
  </si>
  <si>
    <t>GBP Round</t>
  </si>
  <si>
    <t>NOK Round</t>
  </si>
  <si>
    <t>SEK Round</t>
  </si>
  <si>
    <t>JPY Round</t>
  </si>
  <si>
    <t>BRL Round</t>
  </si>
  <si>
    <t>INR Round</t>
  </si>
  <si>
    <t>CHF</t>
  </si>
  <si>
    <t>New Pricing Model for SUSE Enterprise Container Management Products: Rancher Prime, Longhorn, Harvester &amp; NeuVector subscriptions</t>
  </si>
  <si>
    <t>Harvester Add-On, non-production, per Node, Priority Subscription, 1 Year</t>
  </si>
  <si>
    <t>HAD-NP-1-PS1</t>
  </si>
  <si>
    <t>SUBSCRIPTION</t>
  </si>
  <si>
    <t>LEVEL 5</t>
  </si>
  <si>
    <t>RANCHER</t>
  </si>
  <si>
    <t>DKK</t>
  </si>
  <si>
    <t>Harvester Add-On, 5-15 Nodes, per Node, Priority Subscription, 1 Year</t>
  </si>
  <si>
    <t>HAD-5-15-PS1</t>
  </si>
  <si>
    <t>Level 5</t>
  </si>
  <si>
    <t>EUR</t>
  </si>
  <si>
    <t>Harvester Add-On, 5-15 Nodes, per Node, Priority Subscription, 3 Year</t>
  </si>
  <si>
    <t>HAD-5-15-PS3</t>
  </si>
  <si>
    <t>GBP</t>
  </si>
  <si>
    <t>Harvester Add-On, 5-15 Nodes, per Node, Priority Subscription, 5 Year</t>
  </si>
  <si>
    <t>HAD-5-15-PS5</t>
  </si>
  <si>
    <t>NOK</t>
  </si>
  <si>
    <t>Harvester Add-On, 16-50 Nodes, per Node, Priority Subscription, 1 Year</t>
  </si>
  <si>
    <t>HAD-16-50-PS1</t>
  </si>
  <si>
    <t>SEK</t>
  </si>
  <si>
    <t>Harvester Add-On, 16-50 Nodes, per Node, Priority Subscription, 3 Year</t>
  </si>
  <si>
    <t>HAD-16-50-PS3</t>
  </si>
  <si>
    <t>Harvester Add-On, 16-50 Nodes, per Node, Priority Subscription, 5 Year</t>
  </si>
  <si>
    <t>HAD-16-50-PS5</t>
  </si>
  <si>
    <t>JPY</t>
  </si>
  <si>
    <t>Harvester Add-On, 51-100 Nodes, per Node, Priority Subscription, 1 Year</t>
  </si>
  <si>
    <t>HAD-51-100-PS1</t>
  </si>
  <si>
    <t>BRL</t>
  </si>
  <si>
    <t>Harvester Add-On, 51-100 Nodes, per Node, Priority Subscription, 3 Year</t>
  </si>
  <si>
    <t>HAD-51-100-PS3</t>
  </si>
  <si>
    <t>INR</t>
  </si>
  <si>
    <t>Harvester Add-On, 51-100 Nodes, per Node, Priority Subscription, 5 Year</t>
  </si>
  <si>
    <t>HAD-51-100-PS5</t>
  </si>
  <si>
    <t>Harvester Add-On, 101-250 Nodes, per Node, Priority Subscription, 1 Year</t>
  </si>
  <si>
    <t>HAD-101-250-PS1</t>
  </si>
  <si>
    <t>Harvester Add-On, 101-250 Nodes, per Node, Priority Subscription, 3 Year</t>
  </si>
  <si>
    <t>HAD-101-250-PS3</t>
  </si>
  <si>
    <t>Harvester Add-On, 101-250 Nodes, per Node, Priority Subscription, 5 Year</t>
  </si>
  <si>
    <t>HAD-101-250-PS5</t>
  </si>
  <si>
    <t>Harvester Add-On, 251-1000 Nodes, per Node, Priority Subscription, 1 Year</t>
  </si>
  <si>
    <t>HAD-251-1000-PS1</t>
  </si>
  <si>
    <t>Harvester Add-On, 251-1000 Nodes, per Node, Priority Subscription, 3 Year</t>
  </si>
  <si>
    <t>HAD-251-1000-PS3</t>
  </si>
  <si>
    <t>Harvester Add-On, 251-1000 Nodes, per Node, Priority Subscription, 5 Year</t>
  </si>
  <si>
    <t>HAD-251-1000-PS5</t>
  </si>
  <si>
    <t>Harvester Add-On, 1001+ Nodes, per Node, Priority Subscription, 1 Year</t>
  </si>
  <si>
    <t>HAD-1001-PS1</t>
  </si>
  <si>
    <t>Harvester Add-On, 1001+ Nodes, per Node, Priority Subscription, 3 Year</t>
  </si>
  <si>
    <t>HAD-1001-PS3</t>
  </si>
  <si>
    <t>Harvester Add-On, 1001+ Nodes, per Node, Priority Subscription, 5 Year</t>
  </si>
  <si>
    <t>HAD-1001-PS5</t>
  </si>
  <si>
    <t>Longhorn Add-On, non-production, per Node, Priority Subscription, 1 Year</t>
  </si>
  <si>
    <t>LAD-NP-1-PS1</t>
  </si>
  <si>
    <t>Longhorn Add-On, non-production, per Node, Standard Subscription, 1 Year</t>
  </si>
  <si>
    <t>LAD-NP-1-SS1</t>
  </si>
  <si>
    <t>Longhorn Add-On, 5-15 Nodes, per Node, Priority Server Subscription, 1 Year</t>
  </si>
  <si>
    <t>LAD-5-15-PS1</t>
  </si>
  <si>
    <t>Longhorn Add-On, 5-15 Nodes, per Node, Priority Server Subscription, 3 Year</t>
  </si>
  <si>
    <t>LAD-5-15-PS3</t>
  </si>
  <si>
    <t>Longhorn Add-On, 5-15 Nodes, per Node, Priority Server Subscription, 5 Year</t>
  </si>
  <si>
    <t>LAD-5-15-PS5</t>
  </si>
  <si>
    <t>Longhorn Add-On, 16-50 Nodes, per Node, Priority Server Subscription, 1 Year</t>
  </si>
  <si>
    <t>LAD-16-50-PS1</t>
  </si>
  <si>
    <t>Longhorn Add-On, 16-50 Nodes, per Node, Priority Server Subscription, 3 Year</t>
  </si>
  <si>
    <t>LAD-16-50-PS3</t>
  </si>
  <si>
    <t>Longhorn Add-On, 16-50 Nodes, per Node, Priority Server Subscription, 5 Year</t>
  </si>
  <si>
    <t>LAD-16-50-PS5</t>
  </si>
  <si>
    <t>Longhorn Add-On, 51-100 Nodes, per Node, Priority Server Subscription, 1 Year</t>
  </si>
  <si>
    <t>LAD-51-100-PS1</t>
  </si>
  <si>
    <t>Longhorn Add-On, 51-100 Nodes, per Node, Priority Server Subscription, 3 Year</t>
  </si>
  <si>
    <t>LAD-51-100-PS3</t>
  </si>
  <si>
    <t>Longhorn Add-On, 51-100 Nodes, per Node, Priority Server Subscription, 5 Year</t>
  </si>
  <si>
    <t>LAD-51-100-PS5</t>
  </si>
  <si>
    <t>Longhorn Add-On, 101-250 Nodes, per Node, Priority Server Subscription, 1 Year</t>
  </si>
  <si>
    <t>LAD-101-250-PS1</t>
  </si>
  <si>
    <t>Longhorn Add-On, 101-250 Nodes, per Node, Priority Server Subscription, 3 Year</t>
  </si>
  <si>
    <t>LAD-101-250-PS3</t>
  </si>
  <si>
    <t>Longhorn Add-On, 101-250 Nodes, per Node, Priority Server Subscription, 5 Year</t>
  </si>
  <si>
    <t>LAD-101-250-PS5</t>
  </si>
  <si>
    <t>Longhorn Add-On, 251-1000 Nodes, per Node, Priority Server Subscription, 1 Year</t>
  </si>
  <si>
    <t>LAD-251-1000-PS1</t>
  </si>
  <si>
    <t>Longhorn Add-On, 251-1000 Nodes, per Node, Priority Server Subscription, 3 Year</t>
  </si>
  <si>
    <t>LAD-251-1000-PS3</t>
  </si>
  <si>
    <t>Longhorn Add-On, 251-1000 Nodes, per Node, Priority Server Subscription, 5 Year</t>
  </si>
  <si>
    <t>LAD-251-1000-PS5</t>
  </si>
  <si>
    <t>Longhorn Add-On, 1001+ Nodes, per Node, Priority Server Subscription, 1 Year</t>
  </si>
  <si>
    <t>LAD-1001-PS1</t>
  </si>
  <si>
    <t>Longhorn Add-On, 1001+ Nodes, per Node, Priority Server Subscription, 3 Year</t>
  </si>
  <si>
    <t>LAD-1001-PS3</t>
  </si>
  <si>
    <t>Longhorn Add-On, 1001+ Nodes, per Node, Priority Server Subscription, 5 Year</t>
  </si>
  <si>
    <t>LAD-1001-PS5</t>
  </si>
  <si>
    <t>Longhorn Add-On, 5-15 Nodes, per Node, Standard Server Subscription, 1 Year</t>
  </si>
  <si>
    <t>LAD-5-15-SS1</t>
  </si>
  <si>
    <t>Longhorn Add-On, 5-15 Nodes, per Node, Standard Server Subscription, 3 Year</t>
  </si>
  <si>
    <t>LAD-5-15-SS3</t>
  </si>
  <si>
    <t>Longhorn Add-On, 5-15 Nodes, per Node, Standard Server Subscription, 5 Year</t>
  </si>
  <si>
    <t>LAD-5-15-SS5</t>
  </si>
  <si>
    <t>Longhorn Add-On, 16-50 Nodes, per Node, Standard Server Subscription, 1 Year</t>
  </si>
  <si>
    <t>LAD-16-50-SS1</t>
  </si>
  <si>
    <t>Longhorn Add-On, 16-50 Nodes, per Node, Standard Server Subscription, 3 Year</t>
  </si>
  <si>
    <t>LAD-16-50-SS3</t>
  </si>
  <si>
    <t>Longhorn Add-On, 16-50 Nodes, per Node, Standard Server Subscription, 5 Year</t>
  </si>
  <si>
    <t>LAD-16-50-SS5</t>
  </si>
  <si>
    <t>Longhorn Add-On, 51-100 Nodes, per Node, Standard Server Subscription, 1 Year</t>
  </si>
  <si>
    <t>LAD-51-100-SS1</t>
  </si>
  <si>
    <t>Longhorn Add-On, 51-100 Nodes, per Node, Standard Server Subscription, 3 Year</t>
  </si>
  <si>
    <t>LAD-51-100-SS3</t>
  </si>
  <si>
    <t>Longhorn Add-On, 51-100 Nodes, per Node, Standard Server Subscription, 5 Year</t>
  </si>
  <si>
    <t>LAD-51-100-SS5</t>
  </si>
  <si>
    <t>Longhorn Add-On, 101-250 Nodes, per Node, Standard Server Subscription, 1 Year</t>
  </si>
  <si>
    <t>LAD-101-250-SS1</t>
  </si>
  <si>
    <t>Longhorn Add-On, 101-250 Nodes, per Node, Standard Server Subscription, 3 Year</t>
  </si>
  <si>
    <t>LAD-101-250-SS3</t>
  </si>
  <si>
    <t>Longhorn Add-On, 101-250 Nodes, per Node, Standard Server Subscription, 5 Year</t>
  </si>
  <si>
    <t>LAD-101-250-SS5</t>
  </si>
  <si>
    <t>Longhorn Add-On, 251-1000 Nodes, per Node, Standard Server Subscription, 1 Year</t>
  </si>
  <si>
    <t>LAD-251-1000-SS1</t>
  </si>
  <si>
    <t>Longhorn Add-On, 251-1000 Nodes, per Node, Standard Server Subscription, 3 Year</t>
  </si>
  <si>
    <t>LAD-251-1000-SS3</t>
  </si>
  <si>
    <t>Longhorn Add-On, 251-1000 Nodes, per Node, Standard Server Subscription, 5 Year</t>
  </si>
  <si>
    <t>LAD-251-1000-SS5</t>
  </si>
  <si>
    <t>Longhorn Add-On, 1001+ Nodes, per Node, Standard Server Subscription, 1 Year</t>
  </si>
  <si>
    <t>LAD-1001-SS1</t>
  </si>
  <si>
    <t>Longhorn Add-On, 1001+ Nodes, per Node, Standard Server Subscription, 3 Year</t>
  </si>
  <si>
    <t>LAD-1001-SS3</t>
  </si>
  <si>
    <t>Longhorn Add-On, 1001+ Nodes, per Node, Standard Server Subscription, 5 Year</t>
  </si>
  <si>
    <t>LAD-1001-SS5</t>
  </si>
  <si>
    <t>NeuVector, non-production, per Node, Priority Subscription, 1 Year</t>
  </si>
  <si>
    <t>NVS-NP-1-PS1</t>
  </si>
  <si>
    <t>NeuVector,non-production, per Node, Standard Subscription, 1 Year</t>
  </si>
  <si>
    <t>NVS-NP-1-SS1</t>
  </si>
  <si>
    <t>NeuVector, 5-15 Nodes per Node, Priority Subscription, 1 Year</t>
  </si>
  <si>
    <t>NVS-5-15-PS1</t>
  </si>
  <si>
    <t>NeuVector, 5-15 Nodes per Node, Priority Subscription, 3 Year</t>
  </si>
  <si>
    <t>NVS-5-15-PS3</t>
  </si>
  <si>
    <t>NeuVector, 5-15 Nodes per Node, Priority Subscription, 5 Year</t>
  </si>
  <si>
    <t>NVS-5-15-PS5</t>
  </si>
  <si>
    <t>NeuVector, 16-50 Nodes per Node, Priority Subscription, 1 Year</t>
  </si>
  <si>
    <t>NVS-16-50-PS1</t>
  </si>
  <si>
    <t>NeuVector, 16-50 Nodes per Node, Priority Subscription, 3 Year</t>
  </si>
  <si>
    <t>NVS-16-50-PS3</t>
  </si>
  <si>
    <t>NeuVector, 16-50 Nodes per Node, Priority Subscription, 5 Year</t>
  </si>
  <si>
    <t>NVS-16-50-PS5</t>
  </si>
  <si>
    <t>NeuVector, 51-100 Nodes per Node, Priority Subscription, 1 Year</t>
  </si>
  <si>
    <t>NVS-51-100-PS1</t>
  </si>
  <si>
    <t>NeuVector, 51-100 Nodes per Node, Priority Subscription, 3 Year</t>
  </si>
  <si>
    <t>NVS-51-100-PS3</t>
  </si>
  <si>
    <t>NeuVector, 51-100 Nodes per Node, Priority Subscription, 5 Year</t>
  </si>
  <si>
    <t>NVS-51-100-PS5</t>
  </si>
  <si>
    <t>NeuVector, 101-250 Nodes per Node, Priority Subscription, 1 Year</t>
  </si>
  <si>
    <t>NVS-101-250-PS1</t>
  </si>
  <si>
    <t>NeuVector, 101-250 Nodes per Node, Priority Subscription, 3 Year</t>
  </si>
  <si>
    <t>NVS-101-250-PS3</t>
  </si>
  <si>
    <t>NeuVector, 101-250 Nodes per Node, Priority Subscription, 5 Year</t>
  </si>
  <si>
    <t>NVS-101-250-PS5</t>
  </si>
  <si>
    <t>NeuVector, 251-1000 Nodes per Node, Priority Subscription, 1 Year</t>
  </si>
  <si>
    <t>NVS-251-1000-PS1</t>
  </si>
  <si>
    <t>NeuVector, 251-1000 Nodes per Node, Priority Subscription, 3 Year</t>
  </si>
  <si>
    <t>NVS-251-1000-PS3</t>
  </si>
  <si>
    <t>NeuVector, 251-1000 Nodes per Node, Priority Subscription, 5 Year</t>
  </si>
  <si>
    <t>NVS-251-1000-PS5</t>
  </si>
  <si>
    <t>NeuVector, 1001+ Nodes per Node, Priority Subscription, 1 Year</t>
  </si>
  <si>
    <t>NVS-1001-PS1</t>
  </si>
  <si>
    <t>NeuVector, 1001+ Nodes per Node, Priority Subscription, 3 Year</t>
  </si>
  <si>
    <t>NV-1001-PS3</t>
  </si>
  <si>
    <t>NeuVector, 1001+ Nodes per Node, Priority Subscription, 5 Year</t>
  </si>
  <si>
    <t>NV-1001-PS5</t>
  </si>
  <si>
    <t>NeuVector, 5-15 Nodes per Node, Standard Subscription, 1 Year</t>
  </si>
  <si>
    <t>NV-5-15-SS1</t>
  </si>
  <si>
    <t>NeuVector, 5-15 Nodes per Node, Standard Subscription, 3 Year</t>
  </si>
  <si>
    <t>NV-5-15-SS3</t>
  </si>
  <si>
    <t>NeuVector, 5-15 Nodes per Node, Standard Subscription, 5 Year</t>
  </si>
  <si>
    <t>NV-5-15-SS5</t>
  </si>
  <si>
    <t>NeuVector, 16-50 Nodes per Node, Standard Subscription, 1 Year</t>
  </si>
  <si>
    <t>NV-16-50-SS1</t>
  </si>
  <si>
    <t>NeuVector, 16-50 Nodes per Node, Standard Subscription, 3 Year</t>
  </si>
  <si>
    <t>NV-16-50-SS3</t>
  </si>
  <si>
    <t>NeuVector, 16-50 Nodes per Node, Standard Subscription, 5 Year</t>
  </si>
  <si>
    <t>NV-16-50-SS5</t>
  </si>
  <si>
    <t>NeuVector, 51-100 Nodes per Node, Standard Subscription, 1 Year</t>
  </si>
  <si>
    <t>NV-51-100-SS1</t>
  </si>
  <si>
    <t>NeuVector, 51-100 Nodes per Node, Standard Subscription, 3 Year</t>
  </si>
  <si>
    <t>NV-51-100-SS3</t>
  </si>
  <si>
    <t>NeuVector, 51-100 Nodes per Node, Standard Subscription, 5 Year</t>
  </si>
  <si>
    <t>NV-51-100-SS5</t>
  </si>
  <si>
    <t>NeuVector, 101-250 Nodes per Node, Standard Subscription, 1 Year</t>
  </si>
  <si>
    <t>NV-101-250-SS1</t>
  </si>
  <si>
    <t>NeuVector, 101-250 Nodes per Node, Standard Subscription, 3 Year</t>
  </si>
  <si>
    <t>NV-101-250-SS3</t>
  </si>
  <si>
    <t>NeuVector, 101-250 Nodes per Node, Standard Subscription, 5 Year</t>
  </si>
  <si>
    <t>NV-101-250-SS5</t>
  </si>
  <si>
    <t>NeuVector, 251-1000 Nodes per Node, Standard Subscription, 1 Year</t>
  </si>
  <si>
    <t>NV-251-1000-SS1</t>
  </si>
  <si>
    <t>NeuVector, 251-1000 Nodes per Node, Standard Subscription, 3 Year</t>
  </si>
  <si>
    <t>NV-251-1000-SS3</t>
  </si>
  <si>
    <t>NeuVector, 251-1000 Nodes per Node, Standard Subscription, 5 Year</t>
  </si>
  <si>
    <t>NV-251-1000-SS5</t>
  </si>
  <si>
    <t>NeuVector, 1001+ Nodes per Node, Standard Subscription, 1 Year</t>
  </si>
  <si>
    <t>NV-1001-SS1</t>
  </si>
  <si>
    <t>NeuVector, 1001+ Nodes per Node, Standard Subscription, 3 Year</t>
  </si>
  <si>
    <t>NV-1001-SS3</t>
  </si>
  <si>
    <t>NeuVector, 1001+ Nodes per Node, Standard Subscription, 5 Year</t>
  </si>
  <si>
    <t>NV-1001-SS5</t>
  </si>
  <si>
    <t>Rancher Prime, non-production, per node, Priority Subscription, 1 Year</t>
  </si>
  <si>
    <t>RP-NP-1-PS1</t>
  </si>
  <si>
    <t>Rancher Prime, non-production, per Node, Standard  Subscription, 1 Year</t>
  </si>
  <si>
    <t>RP-NP-1-SS1</t>
  </si>
  <si>
    <t>Rancher Prime 5-15 Nodes, per Node, with 1 Rancher Prime Management Servers, Priority Subscription, 1 Year</t>
  </si>
  <si>
    <t>RP-5-15-PS1</t>
  </si>
  <si>
    <t>Rancher Prime 5-15 Nodes, per Node, with 1 Rancher Prime Management Servers, Priority Subscription, 3 Year</t>
  </si>
  <si>
    <t>RP-5-15-PS3</t>
  </si>
  <si>
    <t>Rancher Prime 5-15 Nodes, per Node, with 1 Rancher Prime Management Servers, Priority Subscription, 5 Year</t>
  </si>
  <si>
    <t>RP-5-15-PS5</t>
  </si>
  <si>
    <t>Rancher Prime 16-50 Nodes, per Node, with 2 Rancher Prime Management Servers, Priority Subscription, 1 Year</t>
  </si>
  <si>
    <t>RP-16-50-PS1</t>
  </si>
  <si>
    <t>Rancher Prime 16-50 Nodes, per Node, with 2 Rancher Prime Management Servers, Priority Subscription, 3 Year</t>
  </si>
  <si>
    <t>RP-16-50-PS3</t>
  </si>
  <si>
    <t>Rancher Prime 16-50 Nodes, per Node, with 2 Rancher Prime Management Servers, Priority Subscription, 5 Year</t>
  </si>
  <si>
    <t>RP-16-50-PS5</t>
  </si>
  <si>
    <t>Rancher Prime 51-100 Nodes, per Node, with 2 Rancher Prime Management Servers, Priority Subscription, 1 Year</t>
  </si>
  <si>
    <t>RP-51-100-PS1</t>
  </si>
  <si>
    <t>Rancher Prime 51-100 Nodes, per Node, with 2 Rancher Prime Management Servers, Priority Subscription, 3 Year</t>
  </si>
  <si>
    <t>RP-51-100-PS3</t>
  </si>
  <si>
    <t>Rancher Prime 51-100 Nodes, per Node, with 2 Rancher Prime Management Servers, Priority Subscription, 5 Year</t>
  </si>
  <si>
    <t>RP-51-100-PS5</t>
  </si>
  <si>
    <t>Rancher Prime 101-250 Nodes, per Node, with 3 Rancher Prime Management Servers, Priority Subscription, 1 Year</t>
  </si>
  <si>
    <t>RP-101-250-PS1</t>
  </si>
  <si>
    <t>Rancher Prime 101-250 Nodes, per Node, with 3 Rancher Prime Management Servers, Priority Subscription, 3 Year</t>
  </si>
  <si>
    <t>RP-101-250-PS3</t>
  </si>
  <si>
    <t>Rancher Prime 101-250 Nodes, per Node, with 3 Rancher Prime Management Servers, Priority Subscription, 5 Year</t>
  </si>
  <si>
    <t>RP-101-250-PS5</t>
  </si>
  <si>
    <t>Rancher Prime 251-1000 Nodes, per Node, with 4 Rancher Prime Management Servers, Priority Subscription, 1 Year</t>
  </si>
  <si>
    <t>RP-251-1000-PS1</t>
  </si>
  <si>
    <t>Rancher Prime 251-1000 Nodes, per Node, with 4 Rancher Prime Management Servers, Priority Subscription, 3 Year</t>
  </si>
  <si>
    <t>RP-251-1000-PS3</t>
  </si>
  <si>
    <t>Rancher Prime 251-1000 Nodes, per Node, with 4 Rancher Prime Management Servers, Priority Subscription, 5 Year</t>
  </si>
  <si>
    <t>RP-251-1000-PS5</t>
  </si>
  <si>
    <t>Rancher Prime 1001+ Nodes, per Node, with 4 Rancher Prime Management Servers, Priority Subscription, 1 Year</t>
  </si>
  <si>
    <t>RP-1001-PS1</t>
  </si>
  <si>
    <t>Rancher Prime 1001+ Nodes, per Node, with 4 Rancher Prime Management Servers, Priority Subscription, 3 Year</t>
  </si>
  <si>
    <t>RP-1001-PS3</t>
  </si>
  <si>
    <t>Rancher Prime 1001+ Nodes, per Node, with 4 Rancher Prime Management Servers, Priority Subscription, 5 Year</t>
  </si>
  <si>
    <t>RP-1001-PS5</t>
  </si>
  <si>
    <t>Rancher Prime 5-15 Nodes, per Node, with 1 Rancher Prime Management Servers, Standard Subscription, 1 Year</t>
  </si>
  <si>
    <t>RP-5-15-SS1</t>
  </si>
  <si>
    <t>Rancher Prime 5-15 Nodes, per Node, with 1 Rancher Prime Management Servers, Standard Subscription, 3 Year</t>
  </si>
  <si>
    <t>RP-5-15-SS3</t>
  </si>
  <si>
    <t>Rancher Prime 5-15 Nodes, per Node, with 1 Rancher Prime Management Servers, Standard Subscription, 5 Year</t>
  </si>
  <si>
    <t>RP-5-15-SS5</t>
  </si>
  <si>
    <t>Rancher Prime 16-50 Nodes, per Node, with 2 Rancher Prime Management Servers, Standard Subscription, 1 Year</t>
  </si>
  <si>
    <t>RP-16-50-SS1</t>
  </si>
  <si>
    <t>Rancher Prime 16-50 Nodes, per Node, with 2 Rancher Prime Management Servers, Standard Subscription, 3 Year</t>
  </si>
  <si>
    <t>RP-16-50-SS3</t>
  </si>
  <si>
    <t>Rancher Prime 16-50 Nodes, per Node, with 2 Rancher Prime Management Servers, Standard Subscription, 5 Year</t>
  </si>
  <si>
    <t>RP-16-50-SS5</t>
  </si>
  <si>
    <t>Rancher Prime 51-100 Nodes, per Node, with 2 Rancher Prime Management Servers, Standard Subscription, 1 Year</t>
  </si>
  <si>
    <t>RP-51-100-SS1</t>
  </si>
  <si>
    <t>Rancher Prime 51-100 Nodes, per Node, with 2 Rancher Prime Management Servers, Standard Subscription, 3 Year</t>
  </si>
  <si>
    <t>RP-51-100-SS3</t>
  </si>
  <si>
    <t>Rancher Prime 51-100 Nodes, per Node, with 2 Rancher Prime Management Servers, Standard Subscription, 5 Year</t>
  </si>
  <si>
    <t>RP-51-100-SS5</t>
  </si>
  <si>
    <t>Rancher Prime 101-250 Nodes, per Node, with 3 Rancher Prime Management Servers, Standard Subscription, 1 Year</t>
  </si>
  <si>
    <t>RP-101-250-SS1</t>
  </si>
  <si>
    <t>Rancher Prime 101-250 Nodes, per Node, with 3 Rancher Prime Management Servers, Standard Subscription, 3 Year</t>
  </si>
  <si>
    <t>RP-101-250-SS3</t>
  </si>
  <si>
    <t>Rancher Prime 101-250 Nodes, per Node, with 3 Rancher Prime Management Servers, Standard Subscription, 5 Year</t>
  </si>
  <si>
    <t>RP-101-250-SS5</t>
  </si>
  <si>
    <t>Rancher Prime 251-1000 Nodes, per Node, with 4 Rancher Prime Management Servers, Standard Subscription, 1 Year</t>
  </si>
  <si>
    <t>RP-251-1000-SS1</t>
  </si>
  <si>
    <t>Rancher Prime 251-1000 Nodes, per Node, with 4 Rancher Prime Management Servers, Standard Subscription, 3 Year</t>
  </si>
  <si>
    <t>RP-251-1000-SS3</t>
  </si>
  <si>
    <t>Rancher Prime 251-1000 Nodes, per Node, with 4 Rancher Prime Management Servers, Standard Subscription, 5 Year</t>
  </si>
  <si>
    <t>RP-251-1000-SS5</t>
  </si>
  <si>
    <t>Rancher Prime 1001+ Nodes, per Node, with 4 Rancher Prime Management Servers, Standard Subscription, 1 Year</t>
  </si>
  <si>
    <t>RP-1001-SS1</t>
  </si>
  <si>
    <t>Rancher Prime 1001+ Nodes, per Node, with 4 Rancher Prime Management Servers, Standard Subscription, 3 Year</t>
  </si>
  <si>
    <t>RP-1001-SS3</t>
  </si>
  <si>
    <t>Rancher Prime 1001+ Nodes, per Node, with 4 Rancher Prime Management Servers, Standard Subscription, 5 Year</t>
  </si>
  <si>
    <t>RP-1001-SS5</t>
  </si>
  <si>
    <t>Discontinued</t>
  </si>
  <si>
    <t>Replacement</t>
  </si>
  <si>
    <t>Cloud Kubernetes, 10 Nodes, Requires Priority Server Subscription, 1 Year</t>
  </si>
  <si>
    <t>C-0004-PS1</t>
  </si>
  <si>
    <t>There is no direct replacement part number.</t>
  </si>
  <si>
    <t>Cloud Kubernetes, 10 Nodes, Requires Priority Server Subscription, 3 Year</t>
  </si>
  <si>
    <t>C-0004-PS3</t>
  </si>
  <si>
    <t>Cloud Kubernetes, 10 Nodes, Requires Standard Server Subscription, 1 Year</t>
  </si>
  <si>
    <t>C-0004-SS1</t>
  </si>
  <si>
    <t>Cloud Kubernetes, 10 Nodes, Requires Standard Server Subscription, 3 Year</t>
  </si>
  <si>
    <t>C-0004-SS3</t>
  </si>
  <si>
    <t>Harvester, 32 Cores, Requires Rancher Management Server Priority Subscription, 1 Year</t>
  </si>
  <si>
    <t>H-0001-PS1</t>
  </si>
  <si>
    <t>Harvester, 32 Cores, Requires Rancher Management Server Priority Subscription, 3 Year</t>
  </si>
  <si>
    <t>H-0001-PS3</t>
  </si>
  <si>
    <t>Harvester, 32 Cores, Requires Rancher Management Server Priority Subscription, 5 Year</t>
  </si>
  <si>
    <t>H-0001-PS5</t>
  </si>
  <si>
    <t>Longhorn, 10 Nodes, Requires Priority Server Subscription, 1 Year</t>
  </si>
  <si>
    <t>L-0004-PS1</t>
  </si>
  <si>
    <t>Longhorn, 10 Nodes, Requires Priority Server Subscription, 3 Year</t>
  </si>
  <si>
    <t>L-0004-PS3</t>
  </si>
  <si>
    <t>Longhorn, 10 Nodes, Requires Priority Server Subscription, 5 Year</t>
  </si>
  <si>
    <t>L-0004-PS5</t>
  </si>
  <si>
    <t>Longhorn, 10 Nodes, Requires Standard Server Subscription, 1 Year</t>
  </si>
  <si>
    <t>L-0004-SS1</t>
  </si>
  <si>
    <t>Longhorn, 10 Nodes, Requires Standard Server Subscription, 3 Year</t>
  </si>
  <si>
    <t>L-0004-SS3</t>
  </si>
  <si>
    <t>Longhorn, 10 Nodes, Requires Standard Server Subscription, 5 Year</t>
  </si>
  <si>
    <t>L-0004-SS5</t>
  </si>
  <si>
    <t>Rancher Additional Management Server, per Instance, Priority Subscription, 1 Year</t>
  </si>
  <si>
    <t>R-0011-PS1</t>
  </si>
  <si>
    <t>Rancher Additional Management Server, per Instance, Priority Subscription, 3 Year</t>
  </si>
  <si>
    <t>R-0011-PS3</t>
  </si>
  <si>
    <t>Rancher Additional Management Server, per Instance, Priority Subscription, 5 Year</t>
  </si>
  <si>
    <t>R-0011-PS5</t>
  </si>
  <si>
    <t>Rancher Additional Management Server, per Instance, Standard Subscription, 1 Year</t>
  </si>
  <si>
    <t>R-0011-SS1</t>
  </si>
  <si>
    <t>Rancher Additional Management Server, per Instance, Standard Subscription, 3 Year</t>
  </si>
  <si>
    <t>R-0011-SS3</t>
  </si>
  <si>
    <t>Rancher Additional Management Server, per Instance, Standard Subscription, 5 Year</t>
  </si>
  <si>
    <t>R-0011-SS5</t>
  </si>
  <si>
    <t>Rancher Management Server, per Instance, Priority Subscription, 1 Year</t>
  </si>
  <si>
    <t>R-0001-PS1</t>
  </si>
  <si>
    <t>Rancher Management Server, per Instance, Priority Subscription, 3 Year</t>
  </si>
  <si>
    <t>R-0001-PS3</t>
  </si>
  <si>
    <t>Rancher Management Server, per Instance, Priority Subscription, 5 Year</t>
  </si>
  <si>
    <t>R-0001-PS5</t>
  </si>
  <si>
    <t>Rancher Management Server, per Instance, Standard Subscription, 1 Year</t>
  </si>
  <si>
    <t>R-0001-SS1</t>
  </si>
  <si>
    <t>Rancher Management Server, per Instance, Standard Subscription, 3 Year</t>
  </si>
  <si>
    <t>R-0001-SS3</t>
  </si>
  <si>
    <t>Rancher Management Server, per Instance, Standard Subscription, 5 Year</t>
  </si>
  <si>
    <t>R-0001-SS5</t>
  </si>
  <si>
    <t>Rancher, 10 Nodes, Requires Priority Server Subscription, 1 Year</t>
  </si>
  <si>
    <t>R-0004-PS1</t>
  </si>
  <si>
    <t>Rancher, 10 Nodes, Requires Priority Server Subscription, 3 Year</t>
  </si>
  <si>
    <t>R-0004-PS3</t>
  </si>
  <si>
    <t>Rancher, 10 Nodes, Requires Priority Server Subscription, 5 Year</t>
  </si>
  <si>
    <t>R-0004-PS5</t>
  </si>
  <si>
    <t>Rancher, 10 Nodes, Requires Standard Server Subscription, 1 Year</t>
  </si>
  <si>
    <t>R-0004-SS1</t>
  </si>
  <si>
    <t>Rancher, 10 Nodes, Requires Standard Server Subscription, 3 Year</t>
  </si>
  <si>
    <t>R-0004-SS3</t>
  </si>
  <si>
    <t>Rancher, 10 Nodes, Requires Standard Server Subscription, 5 Year</t>
  </si>
  <si>
    <t>R-0004-SS5</t>
  </si>
  <si>
    <t>NeuVector for Rancher, 10 Nodes, Priority Subscription, 1 Year</t>
  </si>
  <si>
    <t>NVR-0002-PS1</t>
  </si>
  <si>
    <t>NeuVector for Rancher, 10 Nodes, Priority Subscription, 3 Year</t>
  </si>
  <si>
    <t>NVR-0002-PS3</t>
  </si>
  <si>
    <t>NeuVector for Rancher, 10 Nodes, Priority Subscription, 5 Year</t>
  </si>
  <si>
    <t>NVR-0002-PS5</t>
  </si>
  <si>
    <t>NeuVector for Rancher, 10 Nodes, Standard Subscription, 1 Year</t>
  </si>
  <si>
    <t>NVR-0002-SS1</t>
  </si>
  <si>
    <t>NeuVector for Rancher, 10 Nodes, Standard Subscription, 3 Year</t>
  </si>
  <si>
    <t>NVR-0002-SS3</t>
  </si>
  <si>
    <t>NeuVector for Rancher, 10 Nodes, Standard Subscription, 5 Year</t>
  </si>
  <si>
    <t>NVR-0002-SS5</t>
  </si>
  <si>
    <t>NeuVector Standalone, 10 Nodes, Priority Subscription, 1 Year</t>
  </si>
  <si>
    <t>NVS-0001-PS1</t>
  </si>
  <si>
    <t>NeuVector Standalone, 10 Nodes, Priority Subscription, 3 Year</t>
  </si>
  <si>
    <t>NVS-0001-PS3</t>
  </si>
  <si>
    <t>NeuVector Standalone, 10 Nodes, Priority Subscription, 5 Year</t>
  </si>
  <si>
    <t>NVS-0001-PS5</t>
  </si>
  <si>
    <t>NeuVector Standalone, 10 Nodes, Standard Subscription, 1 Year</t>
  </si>
  <si>
    <t>NVS-0001-SS1</t>
  </si>
  <si>
    <t>NeuVector Standalone, 10 Nodes, Standard Subscription, 3 Year</t>
  </si>
  <si>
    <t>NVS-0001-SS3</t>
  </si>
  <si>
    <t>NeuVector Standalone, 10 Nodes, Standard Subscription, 5 Year</t>
  </si>
  <si>
    <t>NVS-0001-SS5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</si>
</sst>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name val="Arial"/>
      <family val="2"/>
    </font>
    <font>
      <sz val="8"/>
      <name val="Arial"/>
      <family val="2"/>
    </font>
    <font>
      <sz val="9"/>
      <color rgb="FF333333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sz val="18"/>
      <name val="Arial"/>
      <family val="2"/>
    </font>
    <font>
      <sz val="8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45">
    <xf numFmtId="0" fontId="0" fillId="0" borderId="0" xfId="0"/>
    <xf numFmtId="0" fontId="2" fillId="2" borderId="0" xfId="0" applyFont="1" applyFill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3" borderId="0" xfId="0" applyNumberFormat="1" applyFont="1" applyFill="1" applyAlignment="1">
      <alignment horizontal="center"/>
    </xf>
    <xf numFmtId="0" fontId="3" fillId="3" borderId="0" xfId="0" applyFont="1" applyFill="1"/>
    <xf numFmtId="165" fontId="3" fillId="3" borderId="0" xfId="0" applyNumberFormat="1" applyFont="1" applyFill="1" applyAlignment="1">
      <alignment horizontal="center"/>
    </xf>
    <xf numFmtId="0" fontId="3" fillId="0" borderId="0" xfId="0" applyFont="1"/>
    <xf numFmtId="0" fontId="5" fillId="2" borderId="1" xfId="0" applyFont="1" applyFill="1" applyBorder="1" applyAlignment="1">
      <alignment horizontal="center"/>
    </xf>
    <xf numFmtId="49" fontId="6" fillId="0" borderId="0" xfId="0" applyNumberFormat="1" applyFont="1" applyAlignment="1">
      <alignment horizontal="center" wrapText="1"/>
    </xf>
    <xf numFmtId="4" fontId="6" fillId="0" borderId="0" xfId="0" applyNumberFormat="1" applyFont="1" applyAlignment="1">
      <alignment horizontal="center" wrapText="1"/>
    </xf>
    <xf numFmtId="4" fontId="6" fillId="3" borderId="0" xfId="0" applyNumberFormat="1" applyFont="1" applyFill="1" applyAlignment="1">
      <alignment horizontal="center" wrapText="1"/>
    </xf>
    <xf numFmtId="49" fontId="6" fillId="3" borderId="0" xfId="0" applyNumberFormat="1" applyFont="1" applyFill="1" applyAlignment="1">
      <alignment wrapText="1"/>
    </xf>
    <xf numFmtId="49" fontId="7" fillId="0" borderId="0" xfId="0" applyNumberFormat="1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/>
    <xf numFmtId="0" fontId="9" fillId="0" borderId="0" xfId="1" applyFont="1" applyAlignment="1">
      <alignment horizontal="center" wrapText="1"/>
    </xf>
    <xf numFmtId="15" fontId="8" fillId="0" borderId="0" xfId="0" applyNumberFormat="1" applyFont="1" applyAlignment="1">
      <alignment horizontal="center"/>
    </xf>
    <xf numFmtId="2" fontId="8" fillId="3" borderId="0" xfId="0" applyNumberFormat="1" applyFont="1" applyFill="1"/>
    <xf numFmtId="4" fontId="8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5" fontId="3" fillId="3" borderId="0" xfId="0" applyNumberFormat="1" applyFont="1" applyFill="1"/>
    <xf numFmtId="165" fontId="3" fillId="0" borderId="0" xfId="0" applyNumberFormat="1" applyFont="1"/>
    <xf numFmtId="0" fontId="8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3" borderId="0" xfId="0" applyFont="1" applyFill="1"/>
    <xf numFmtId="164" fontId="8" fillId="3" borderId="0" xfId="0" applyNumberFormat="1" applyFont="1" applyFill="1" applyAlignment="1">
      <alignment horizontal="center"/>
    </xf>
    <xf numFmtId="4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1" fillId="0" borderId="0" xfId="2" applyFont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">
    <cellStyle name="Normal" xfId="0" builtinId="0"/>
    <cellStyle name="Normal 2 3" xfId="2" xr:uid="{0335D329-5993-4010-8869-233F5235F551}"/>
    <cellStyle name="Normal 2 6" xfId="1" xr:uid="{19A63BD9-4263-4196-9887-06C87BC6A6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13C99-26C4-4FE1-B925-FCE9089B9768}">
  <dimension ref="A1:X427"/>
  <sheetViews>
    <sheetView workbookViewId="0">
      <selection activeCell="I1" sqref="I1:I1048576"/>
    </sheetView>
  </sheetViews>
  <sheetFormatPr defaultColWidth="9.125" defaultRowHeight="11.55" x14ac:dyDescent="0.2"/>
  <cols>
    <col min="1" max="1" width="34.125" style="18" customWidth="1"/>
    <col min="2" max="2" width="43.75" style="18" customWidth="1"/>
    <col min="3" max="3" width="69.75" style="3" customWidth="1"/>
    <col min="4" max="4" width="17.25" style="29" bestFit="1" customWidth="1"/>
    <col min="5" max="5" width="12.25" style="30" bestFit="1" customWidth="1"/>
    <col min="6" max="6" width="15.75" style="6" customWidth="1"/>
    <col min="7" max="7" width="12.75" style="18" customWidth="1"/>
    <col min="8" max="8" width="19.75" style="28" customWidth="1"/>
    <col min="9" max="9" width="12.625" style="18" customWidth="1"/>
    <col min="10" max="11" width="12.625" style="24" hidden="1" customWidth="1"/>
    <col min="12" max="15" width="11.625" style="31" hidden="1" customWidth="1"/>
    <col min="16" max="17" width="10.75" style="31" hidden="1" customWidth="1"/>
    <col min="18" max="18" width="11.75" style="31" hidden="1" customWidth="1"/>
    <col min="19" max="19" width="11.75" style="32" hidden="1" customWidth="1"/>
    <col min="20" max="20" width="12.25" style="32" hidden="1" customWidth="1"/>
    <col min="21" max="21" width="11.25" style="31" hidden="1" customWidth="1"/>
    <col min="22" max="22" width="12.25" style="31" hidden="1" customWidth="1"/>
    <col min="23" max="23" width="13.625" style="9" hidden="1" customWidth="1"/>
    <col min="24" max="24" width="13.875" style="27" hidden="1" customWidth="1"/>
    <col min="25" max="16384" width="9.125" style="11"/>
  </cols>
  <sheetData>
    <row r="1" spans="1:24" ht="42.8" thickBot="1" x14ac:dyDescent="0.4">
      <c r="A1" s="1" t="s">
        <v>0</v>
      </c>
      <c r="B1" s="2"/>
      <c r="D1" s="4"/>
      <c r="E1" s="5"/>
      <c r="G1" s="2"/>
      <c r="H1" s="7"/>
      <c r="I1" s="2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8" t="s">
        <v>1</v>
      </c>
      <c r="X1" s="10">
        <v>1</v>
      </c>
    </row>
    <row r="2" spans="1:24" ht="19.55" customHeight="1" thickBot="1" x14ac:dyDescent="0.4">
      <c r="A2" s="12" t="s">
        <v>1</v>
      </c>
      <c r="B2" s="2"/>
      <c r="D2" s="4"/>
      <c r="E2" s="5"/>
      <c r="G2" s="2"/>
      <c r="H2" s="7"/>
      <c r="I2" s="2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8" t="s">
        <v>2</v>
      </c>
      <c r="X2" s="10">
        <v>1.4503999999999999</v>
      </c>
    </row>
    <row r="3" spans="1:24" x14ac:dyDescent="0.2">
      <c r="A3" s="2"/>
      <c r="B3" s="2"/>
      <c r="D3" s="4"/>
      <c r="E3" s="5"/>
      <c r="G3" s="2"/>
      <c r="H3" s="7"/>
      <c r="I3" s="2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8" t="s">
        <v>3</v>
      </c>
      <c r="X3" s="10">
        <v>1.2998000000000001</v>
      </c>
    </row>
    <row r="4" spans="1:24" s="17" customFormat="1" x14ac:dyDescent="0.2">
      <c r="A4" s="13" t="s">
        <v>4</v>
      </c>
      <c r="B4" s="13" t="s">
        <v>5</v>
      </c>
      <c r="C4" s="34" t="s">
        <v>6</v>
      </c>
      <c r="D4" s="13" t="s">
        <v>7</v>
      </c>
      <c r="E4" s="14" t="s">
        <v>8</v>
      </c>
      <c r="F4" s="14" t="s">
        <v>9</v>
      </c>
      <c r="G4" s="13" t="s">
        <v>10</v>
      </c>
      <c r="H4" s="13" t="s">
        <v>11</v>
      </c>
      <c r="I4" s="13" t="s">
        <v>12</v>
      </c>
      <c r="J4" s="15" t="s">
        <v>13</v>
      </c>
      <c r="K4" s="15" t="s">
        <v>14</v>
      </c>
      <c r="L4" s="16" t="s">
        <v>15</v>
      </c>
      <c r="M4" s="16" t="s">
        <v>16</v>
      </c>
      <c r="N4" s="16" t="s">
        <v>17</v>
      </c>
      <c r="O4" s="16" t="s">
        <v>18</v>
      </c>
      <c r="P4" s="16" t="s">
        <v>19</v>
      </c>
      <c r="Q4" s="16" t="s">
        <v>20</v>
      </c>
      <c r="R4" s="16" t="s">
        <v>21</v>
      </c>
      <c r="S4" s="16" t="s">
        <v>22</v>
      </c>
      <c r="T4" s="16" t="s">
        <v>23</v>
      </c>
      <c r="U4" s="16" t="s">
        <v>24</v>
      </c>
      <c r="V4" s="16" t="s">
        <v>25</v>
      </c>
      <c r="W4" s="8" t="s">
        <v>26</v>
      </c>
      <c r="X4" s="10">
        <v>0.96389999999999998</v>
      </c>
    </row>
    <row r="5" spans="1:24" ht="34.65" x14ac:dyDescent="0.2">
      <c r="A5" s="18">
        <v>20392</v>
      </c>
      <c r="B5" s="35" t="s">
        <v>27</v>
      </c>
      <c r="C5" s="36" t="s">
        <v>28</v>
      </c>
      <c r="D5" s="37" t="s">
        <v>29</v>
      </c>
      <c r="E5" s="33">
        <f>IF(J5="Varies","Varies",IF($A$2="USD",K5,IF($A$2="AUD",L5,IF($A$2="CAD",M5,IF($A$2="CHF",N5,IF($A$2="DKK",O5,IF($A$2="EUR",P5,IF($A$2="GBP",Q5,IF($A$2="NOK",R5,IF($A$2="SEK",S5,IF($A$2="JPY",T5,IF($A$2="BRL",U5,IF($A$2="USD CHINA",#REF!,IF($A$2="NOK",R5,IF($A$2="INR",V5,"")))))))))))))))</f>
        <v>570</v>
      </c>
      <c r="F5" s="6" t="s">
        <v>30</v>
      </c>
      <c r="G5" s="18" t="s">
        <v>31</v>
      </c>
      <c r="H5" s="21" t="s">
        <v>32</v>
      </c>
      <c r="I5" s="22">
        <v>45078</v>
      </c>
      <c r="J5" s="23">
        <v>570</v>
      </c>
      <c r="K5" s="24">
        <f t="shared" ref="K5" si="0">IF(J5="Varies","Varies",IF(OR(J5="",(J5*$X$1)&lt;10),ROUNDUP((J5*$X$1),2),IF((J5*$X$1)&lt;1,ROUNDUP((J5*$X$1),1),IF((J5*$X$1),ROUNDUP((J5*$X$1),0)))))</f>
        <v>570</v>
      </c>
      <c r="L5" s="24">
        <f t="shared" ref="L5" si="1">IF(J5="Varies","Varies",IF(OR(J5="",(J5*$X$2)&lt;10),ROUNDUP((J5*$X$2),2),IF((J5*$X$2)&lt;1,ROUNDUP((J5*$X$2),1),IF((J5*$X$2),ROUNDUP((J5*$X$2),0)))))</f>
        <v>827</v>
      </c>
      <c r="M5" s="24">
        <f t="shared" ref="M5" si="2">IF(J5="Varies","Varies",IF(OR(J5="",(J5*$X$3)&lt;10),ROUNDUP((J5*$X$3),2),IF((J5*$X$3)&lt;1,ROUNDUP((J5*$X$3),1),IF((J5*$X$3),ROUNDUP((J5*$X$3),0)))))</f>
        <v>741</v>
      </c>
      <c r="N5" s="24">
        <f t="shared" ref="N5" si="3">IF(J5="Varies","Varies",IF(OR(J5="",(J5*$X$4)&lt;10),ROUNDUP((J5*$X$4),2),IF((J5*$X$4)&lt;1,ROUNDUP((J5*$X$4),1),IF((J5*$X$4),ROUNDUP((J5*$X$4),0)))))</f>
        <v>550</v>
      </c>
      <c r="O5" s="24">
        <f t="shared" ref="O5" si="4">IF(J5="Varies","Varies",IF(OR(J5="",(J5*$X$5)&lt;10),ROUNDUP((J5*$X$5),2),IF((J5*$X$5)&lt;1,ROUNDUP((J5*$X$5),1),IF((J5*$X$5),ROUNDUP((J5*$X$5),0)))))</f>
        <v>4120</v>
      </c>
      <c r="P5" s="24">
        <f t="shared" ref="P5" si="5">IF(J5="Varies","Varies",IF(OR(J5="",(J5*$X$6)&lt;10),ROUNDUP((J5*$X$6),2),IF((J5*$X$6)&lt;1,ROUNDUP((J5*$X$6),1),IF((J5*$X$6),ROUNDUP((J5*$X$6),0)))))</f>
        <v>554</v>
      </c>
      <c r="Q5" s="24">
        <f t="shared" ref="Q5" si="6">IF(J5="Varies","Varies",IF(OR(J5="",(K5*$X$7)&lt;10),ROUNDUP((J5*$X$7),2),IF((J5*$X$7)&lt;1,ROUNDUP((J5*$X$7),1),IF((J5*$X$7),ROUNDUP((J5*$X$7),0)))))</f>
        <v>466</v>
      </c>
      <c r="R5" s="24">
        <f t="shared" ref="R5" si="7">IF(J5="Varies","Varies",IF(OR(J5="",(J5*$X$8)&lt;10),ROUNDUP((J5*$X$8),2),IF((J5*$X$8)&lt;1,ROUNDUP((J5*$X$8),1),IF((J5*$X$8),ROUNDUP((J5*$X$8),0)))))</f>
        <v>5523</v>
      </c>
      <c r="S5" s="24">
        <f t="shared" ref="S5" si="8">IF(J5="Varies","Varies",IF(OR(J5="",(J5*$X$9)&lt;10),ROUNDUP((J5*$X$9),2),IF((J5*$X$9)&lt;1,ROUNDUP((J5*$X$9),1),IF((J5*$X$9),ROUNDUP((J5*$X$9),0)))))</f>
        <v>5752</v>
      </c>
      <c r="T5" s="24">
        <f t="shared" ref="T5" si="9">IF(J5="Varies","Varies",IF(OR(J5="",(J5*$X$11)&lt;10),ROUNDUP((J5*$X$11),2),IF((J5*$X$11)&lt;1,ROUNDUP((J5*$X$11),1),IF((J5*$X$11),ROUNDUP((J5*$X$11),0)))))</f>
        <v>71877</v>
      </c>
      <c r="U5" s="24">
        <f t="shared" ref="U5" si="10">IF(J5="Varies","Varies",IF(OR(J5="",(J5*$X$12)&lt;10),ROUNDUP((J5*$X$12),2),IF((J5*$X$12)&lt;1,ROUNDUP((J5*$X$12),1),IF((J5*$X$12),ROUNDUP((J5*$X$12),0)))))</f>
        <v>2911</v>
      </c>
      <c r="V5" s="24">
        <f t="shared" ref="V5" si="11">IF(J5="Varies","Varies",IF(OR(J5="",(J5*$X$13)&lt;10),ROUNDUP((J5*$X$13),2),IF((J5*$X$13)&lt;1,ROUNDUP((J5*$X$13),1),IF((J5*$X$13),ROUNDUP((J5*$X$13),0)))))</f>
        <v>45519</v>
      </c>
      <c r="W5" s="8" t="s">
        <v>33</v>
      </c>
      <c r="X5" s="10">
        <v>7.2266993849999999</v>
      </c>
    </row>
    <row r="6" spans="1:24" ht="34.65" x14ac:dyDescent="0.2">
      <c r="A6" s="18">
        <v>20392</v>
      </c>
      <c r="B6" s="35" t="s">
        <v>27</v>
      </c>
      <c r="C6" s="36" t="s">
        <v>34</v>
      </c>
      <c r="D6" s="37" t="s">
        <v>35</v>
      </c>
      <c r="E6" s="33">
        <f>IF(J6="Varies","Varies",IF($A$2="USD",K6,IF($A$2="AUD",L6,IF($A$2="CAD",M6,IF($A$2="CHF",N6,IF($A$2="DKK",O6,IF($A$2="EUR",P6,IF($A$2="GBP",Q6,IF($A$2="NOK",R6,IF($A$2="SEK",S6,IF($A$2="JPY",T6,IF($A$2="BRL",U6,IF($A$2="USD CHINA",#REF!,IF($A$2="NOK",R6,IF($A$2="INR",V6,"")))))))))))))))</f>
        <v>650</v>
      </c>
      <c r="F6" s="6" t="s">
        <v>30</v>
      </c>
      <c r="G6" s="18" t="s">
        <v>36</v>
      </c>
      <c r="H6" s="21" t="s">
        <v>32</v>
      </c>
      <c r="I6" s="22">
        <v>45078</v>
      </c>
      <c r="J6" s="23">
        <v>650</v>
      </c>
      <c r="K6" s="24">
        <f t="shared" ref="K6:K69" si="12">IF(J6="Varies","Varies",IF(OR(J6="",(J6*$X$1)&lt;10),ROUNDUP((J6*$X$1),2),IF((J6*$X$1)&lt;1,ROUNDUP((J6*$X$1),1),IF((J6*$X$1),ROUNDUP((J6*$X$1),0)))))</f>
        <v>650</v>
      </c>
      <c r="L6" s="24">
        <f t="shared" ref="L6:L69" si="13">IF(J6="Varies","Varies",IF(OR(J6="",(J6*$X$2)&lt;10),ROUNDUP((J6*$X$2),2),IF((J6*$X$2)&lt;1,ROUNDUP((J6*$X$2),1),IF((J6*$X$2),ROUNDUP((J6*$X$2),0)))))</f>
        <v>943</v>
      </c>
      <c r="M6" s="24">
        <f t="shared" ref="M6:M69" si="14">IF(J6="Varies","Varies",IF(OR(J6="",(J6*$X$3)&lt;10),ROUNDUP((J6*$X$3),2),IF((J6*$X$3)&lt;1,ROUNDUP((J6*$X$3),1),IF((J6*$X$3),ROUNDUP((J6*$X$3),0)))))</f>
        <v>845</v>
      </c>
      <c r="N6" s="24">
        <f t="shared" ref="N6:N69" si="15">IF(J6="Varies","Varies",IF(OR(J6="",(J6*$X$4)&lt;10),ROUNDUP((J6*$X$4),2),IF((J6*$X$4)&lt;1,ROUNDUP((J6*$X$4),1),IF((J6*$X$4),ROUNDUP((J6*$X$4),0)))))</f>
        <v>627</v>
      </c>
      <c r="O6" s="24">
        <f t="shared" ref="O6:O69" si="16">IF(J6="Varies","Varies",IF(OR(J6="",(J6*$X$5)&lt;10),ROUNDUP((J6*$X$5),2),IF((J6*$X$5)&lt;1,ROUNDUP((J6*$X$5),1),IF((J6*$X$5),ROUNDUP((J6*$X$5),0)))))</f>
        <v>4698</v>
      </c>
      <c r="P6" s="24">
        <f t="shared" ref="P6:P69" si="17">IF(J6="Varies","Varies",IF(OR(J6="",(J6*$X$6)&lt;10),ROUNDUP((J6*$X$6),2),IF((J6*$X$6)&lt;1,ROUNDUP((J6*$X$6),1),IF((J6*$X$6),ROUNDUP((J6*$X$6),0)))))</f>
        <v>632</v>
      </c>
      <c r="Q6" s="24">
        <f t="shared" ref="Q6:Q69" si="18">IF(J6="Varies","Varies",IF(OR(J6="",(K6*$X$7)&lt;10),ROUNDUP((J6*$X$7),2),IF((J6*$X$7)&lt;1,ROUNDUP((J6*$X$7),1),IF((J6*$X$7),ROUNDUP((J6*$X$7),0)))))</f>
        <v>531</v>
      </c>
      <c r="R6" s="24">
        <f t="shared" ref="R6:R69" si="19">IF(J6="Varies","Varies",IF(OR(J6="",(J6*$X$8)&lt;10),ROUNDUP((J6*$X$8),2),IF((J6*$X$8)&lt;1,ROUNDUP((J6*$X$8),1),IF((J6*$X$8),ROUNDUP((J6*$X$8),0)))))</f>
        <v>6299</v>
      </c>
      <c r="S6" s="24">
        <f t="shared" ref="S6:S69" si="20">IF(J6="Varies","Varies",IF(OR(J6="",(J6*$X$9)&lt;10),ROUNDUP((J6*$X$9),2),IF((J6*$X$9)&lt;1,ROUNDUP((J6*$X$9),1),IF((J6*$X$9),ROUNDUP((J6*$X$9),0)))))</f>
        <v>6559</v>
      </c>
      <c r="T6" s="24">
        <f t="shared" ref="T6:T69" si="21">IF(J6="Varies","Varies",IF(OR(J6="",(J6*$X$11)&lt;10),ROUNDUP((J6*$X$11),2),IF((J6*$X$11)&lt;1,ROUNDUP((J6*$X$11),1),IF((J6*$X$11),ROUNDUP((J6*$X$11),0)))))</f>
        <v>81965</v>
      </c>
      <c r="U6" s="24">
        <f t="shared" ref="U6:U69" si="22">IF(J6="Varies","Varies",IF(OR(J6="",(J6*$X$12)&lt;10),ROUNDUP((J6*$X$12),2),IF((J6*$X$12)&lt;1,ROUNDUP((J6*$X$12),1),IF((J6*$X$12),ROUNDUP((J6*$X$12),0)))))</f>
        <v>3319</v>
      </c>
      <c r="V6" s="24">
        <f t="shared" ref="V6:V69" si="23">IF(J6="Varies","Varies",IF(OR(J6="",(J6*$X$13)&lt;10),ROUNDUP((J6*$X$13),2),IF((J6*$X$13)&lt;1,ROUNDUP((J6*$X$13),1),IF((J6*$X$13),ROUNDUP((J6*$X$13),0)))))</f>
        <v>51907</v>
      </c>
      <c r="W6" s="8" t="s">
        <v>37</v>
      </c>
      <c r="X6" s="10">
        <v>0.97135389100000002</v>
      </c>
    </row>
    <row r="7" spans="1:24" ht="34.65" x14ac:dyDescent="0.2">
      <c r="A7" s="18">
        <v>20392</v>
      </c>
      <c r="B7" s="35" t="s">
        <v>27</v>
      </c>
      <c r="C7" s="36" t="s">
        <v>38</v>
      </c>
      <c r="D7" s="37" t="s">
        <v>39</v>
      </c>
      <c r="E7" s="33">
        <f>IF(J7="Varies","Varies",IF($A$2="USD",K7,IF($A$2="AUD",L7,IF($A$2="CAD",M7,IF($A$2="CHF",N7,IF($A$2="DKK",O7,IF($A$2="EUR",P7,IF($A$2="GBP",Q7,IF($A$2="NOK",R7,IF($A$2="SEK",S7,IF($A$2="JPY",T7,IF($A$2="BRL",U7,IF($A$2="USD CHINA",#REF!,IF($A$2="NOK",R7,IF($A$2="INR",V7,"")))))))))))))))</f>
        <v>1755</v>
      </c>
      <c r="F7" s="6" t="s">
        <v>30</v>
      </c>
      <c r="G7" s="18" t="s">
        <v>36</v>
      </c>
      <c r="H7" s="21" t="s">
        <v>32</v>
      </c>
      <c r="I7" s="22">
        <v>45078</v>
      </c>
      <c r="J7" s="23">
        <v>1755</v>
      </c>
      <c r="K7" s="24">
        <f t="shared" si="12"/>
        <v>1755</v>
      </c>
      <c r="L7" s="24">
        <f t="shared" si="13"/>
        <v>2546</v>
      </c>
      <c r="M7" s="24">
        <f t="shared" si="14"/>
        <v>2282</v>
      </c>
      <c r="N7" s="24">
        <f t="shared" si="15"/>
        <v>1692</v>
      </c>
      <c r="O7" s="24">
        <f t="shared" si="16"/>
        <v>12683</v>
      </c>
      <c r="P7" s="24">
        <f t="shared" si="17"/>
        <v>1705</v>
      </c>
      <c r="Q7" s="24">
        <f t="shared" si="18"/>
        <v>1433</v>
      </c>
      <c r="R7" s="24">
        <f t="shared" si="19"/>
        <v>17005</v>
      </c>
      <c r="S7" s="24">
        <f t="shared" si="20"/>
        <v>17708</v>
      </c>
      <c r="T7" s="24">
        <f t="shared" si="21"/>
        <v>221304</v>
      </c>
      <c r="U7" s="24">
        <f t="shared" si="22"/>
        <v>8961</v>
      </c>
      <c r="V7" s="24">
        <f t="shared" si="23"/>
        <v>140148</v>
      </c>
      <c r="W7" s="8" t="s">
        <v>40</v>
      </c>
      <c r="X7" s="10">
        <v>0.81648003000000002</v>
      </c>
    </row>
    <row r="8" spans="1:24" ht="34.65" x14ac:dyDescent="0.2">
      <c r="A8" s="18">
        <v>20392</v>
      </c>
      <c r="B8" s="35" t="s">
        <v>27</v>
      </c>
      <c r="C8" s="36" t="s">
        <v>41</v>
      </c>
      <c r="D8" s="37" t="s">
        <v>42</v>
      </c>
      <c r="E8" s="33">
        <f>IF(J8="Varies","Varies",IF($A$2="USD",K8,IF($A$2="AUD",L8,IF($A$2="CAD",M8,IF($A$2="CHF",N8,IF($A$2="DKK",O8,IF($A$2="EUR",P8,IF($A$2="GBP",Q8,IF($A$2="NOK",R8,IF($A$2="SEK",S8,IF($A$2="JPY",T8,IF($A$2="BRL",U8,IF($A$2="USD CHINA",#REF!,IF($A$2="NOK",R8,IF($A$2="INR",V8,"")))))))))))))))</f>
        <v>2925</v>
      </c>
      <c r="F8" s="6" t="s">
        <v>30</v>
      </c>
      <c r="G8" s="18" t="s">
        <v>36</v>
      </c>
      <c r="H8" s="21" t="s">
        <v>32</v>
      </c>
      <c r="I8" s="22">
        <v>45078</v>
      </c>
      <c r="J8" s="23">
        <v>2925</v>
      </c>
      <c r="K8" s="24">
        <f t="shared" si="12"/>
        <v>2925</v>
      </c>
      <c r="L8" s="24">
        <f t="shared" si="13"/>
        <v>4243</v>
      </c>
      <c r="M8" s="24">
        <f t="shared" si="14"/>
        <v>3802</v>
      </c>
      <c r="N8" s="24">
        <f t="shared" si="15"/>
        <v>2820</v>
      </c>
      <c r="O8" s="24">
        <f t="shared" si="16"/>
        <v>21139</v>
      </c>
      <c r="P8" s="24">
        <f t="shared" si="17"/>
        <v>2842</v>
      </c>
      <c r="Q8" s="24">
        <f t="shared" si="18"/>
        <v>2389</v>
      </c>
      <c r="R8" s="24">
        <f t="shared" si="19"/>
        <v>28342</v>
      </c>
      <c r="S8" s="24">
        <f t="shared" si="20"/>
        <v>29513</v>
      </c>
      <c r="T8" s="24">
        <f t="shared" si="21"/>
        <v>368839</v>
      </c>
      <c r="U8" s="24">
        <f t="shared" si="22"/>
        <v>14934</v>
      </c>
      <c r="V8" s="24">
        <f t="shared" si="23"/>
        <v>233580</v>
      </c>
      <c r="W8" s="8" t="s">
        <v>43</v>
      </c>
      <c r="X8" s="10">
        <v>9.6893999999999991</v>
      </c>
    </row>
    <row r="9" spans="1:24" ht="34.65" x14ac:dyDescent="0.2">
      <c r="A9" s="18">
        <v>20392</v>
      </c>
      <c r="B9" s="35" t="s">
        <v>27</v>
      </c>
      <c r="C9" s="36" t="s">
        <v>44</v>
      </c>
      <c r="D9" s="37" t="s">
        <v>45</v>
      </c>
      <c r="E9" s="33">
        <f>IF(J9="Varies","Varies",IF($A$2="USD",K9,IF($A$2="AUD",L9,IF($A$2="CAD",M9,IF($A$2="CHF",N9,IF($A$2="DKK",O9,IF($A$2="EUR",P9,IF($A$2="GBP",Q9,IF($A$2="NOK",R9,IF($A$2="SEK",S9,IF($A$2="JPY",T9,IF($A$2="BRL",U9,IF($A$2="USD CHINA",#REF!,IF($A$2="NOK",R9,IF($A$2="INR",V9,"")))))))))))))))</f>
        <v>610</v>
      </c>
      <c r="F9" s="6" t="s">
        <v>30</v>
      </c>
      <c r="G9" s="18" t="s">
        <v>36</v>
      </c>
      <c r="H9" s="21" t="s">
        <v>32</v>
      </c>
      <c r="I9" s="22">
        <v>45078</v>
      </c>
      <c r="J9" s="23">
        <v>610</v>
      </c>
      <c r="K9" s="24">
        <f t="shared" si="12"/>
        <v>610</v>
      </c>
      <c r="L9" s="24">
        <f t="shared" si="13"/>
        <v>885</v>
      </c>
      <c r="M9" s="24">
        <f t="shared" si="14"/>
        <v>793</v>
      </c>
      <c r="N9" s="24">
        <f t="shared" si="15"/>
        <v>588</v>
      </c>
      <c r="O9" s="24">
        <f t="shared" si="16"/>
        <v>4409</v>
      </c>
      <c r="P9" s="24">
        <f t="shared" si="17"/>
        <v>593</v>
      </c>
      <c r="Q9" s="24">
        <f t="shared" si="18"/>
        <v>499</v>
      </c>
      <c r="R9" s="24">
        <f t="shared" si="19"/>
        <v>5911</v>
      </c>
      <c r="S9" s="24">
        <f t="shared" si="20"/>
        <v>6155</v>
      </c>
      <c r="T9" s="24">
        <f t="shared" si="21"/>
        <v>76921</v>
      </c>
      <c r="U9" s="24">
        <f t="shared" si="22"/>
        <v>3115</v>
      </c>
      <c r="V9" s="24">
        <f t="shared" si="23"/>
        <v>48713</v>
      </c>
      <c r="W9" s="8" t="s">
        <v>46</v>
      </c>
      <c r="X9" s="10">
        <v>10.089583300999999</v>
      </c>
    </row>
    <row r="10" spans="1:24" ht="34.65" x14ac:dyDescent="0.2">
      <c r="A10" s="18">
        <v>20392</v>
      </c>
      <c r="B10" s="35" t="s">
        <v>27</v>
      </c>
      <c r="C10" s="36" t="s">
        <v>47</v>
      </c>
      <c r="D10" s="37" t="s">
        <v>48</v>
      </c>
      <c r="E10" s="33">
        <f>IF(J10="Varies","Varies",IF($A$2="USD",K10,IF($A$2="AUD",L10,IF($A$2="CAD",M10,IF($A$2="CHF",N10,IF($A$2="DKK",O10,IF($A$2="EUR",P10,IF($A$2="GBP",Q10,IF($A$2="NOK",R10,IF($A$2="SEK",S10,IF($A$2="JPY",T10,IF($A$2="BRL",U10,IF($A$2="USD CHINA",#REF!,IF($A$2="NOK",R10,IF($A$2="INR",V10,"")))))))))))))))</f>
        <v>1647</v>
      </c>
      <c r="F10" s="6" t="s">
        <v>30</v>
      </c>
      <c r="G10" s="18" t="s">
        <v>36</v>
      </c>
      <c r="H10" s="21" t="s">
        <v>32</v>
      </c>
      <c r="I10" s="22">
        <v>45078</v>
      </c>
      <c r="J10" s="23">
        <v>1647</v>
      </c>
      <c r="K10" s="24">
        <f t="shared" si="12"/>
        <v>1647</v>
      </c>
      <c r="L10" s="24">
        <f t="shared" si="13"/>
        <v>2389</v>
      </c>
      <c r="M10" s="24">
        <f t="shared" si="14"/>
        <v>2141</v>
      </c>
      <c r="N10" s="24">
        <f t="shared" si="15"/>
        <v>1588</v>
      </c>
      <c r="O10" s="24">
        <f t="shared" si="16"/>
        <v>11903</v>
      </c>
      <c r="P10" s="24">
        <f t="shared" si="17"/>
        <v>1600</v>
      </c>
      <c r="Q10" s="24">
        <f t="shared" si="18"/>
        <v>1345</v>
      </c>
      <c r="R10" s="24">
        <f t="shared" si="19"/>
        <v>15959</v>
      </c>
      <c r="S10" s="24">
        <f t="shared" si="20"/>
        <v>16618</v>
      </c>
      <c r="T10" s="24">
        <f t="shared" si="21"/>
        <v>207685</v>
      </c>
      <c r="U10" s="24">
        <f t="shared" si="22"/>
        <v>8409</v>
      </c>
      <c r="V10" s="24">
        <f t="shared" si="23"/>
        <v>131524</v>
      </c>
      <c r="W10" s="8"/>
      <c r="X10" s="10"/>
    </row>
    <row r="11" spans="1:24" ht="34.65" x14ac:dyDescent="0.2">
      <c r="A11" s="18">
        <v>20392</v>
      </c>
      <c r="B11" s="35" t="s">
        <v>27</v>
      </c>
      <c r="C11" s="36" t="s">
        <v>49</v>
      </c>
      <c r="D11" s="37" t="s">
        <v>50</v>
      </c>
      <c r="E11" s="33">
        <f>IF(J11="Varies","Varies",IF($A$2="USD",K11,IF($A$2="AUD",L11,IF($A$2="CAD",M11,IF($A$2="CHF",N11,IF($A$2="DKK",O11,IF($A$2="EUR",P11,IF($A$2="GBP",Q11,IF($A$2="NOK",R11,IF($A$2="SEK",S11,IF($A$2="JPY",T11,IF($A$2="BRL",U11,IF($A$2="USD CHINA",#REF!,IF($A$2="NOK",R11,IF($A$2="INR",V11,"")))))))))))))))</f>
        <v>2745</v>
      </c>
      <c r="F11" s="6" t="s">
        <v>30</v>
      </c>
      <c r="G11" s="18" t="s">
        <v>36</v>
      </c>
      <c r="H11" s="21" t="s">
        <v>32</v>
      </c>
      <c r="I11" s="22">
        <v>45078</v>
      </c>
      <c r="J11" s="23">
        <v>2745</v>
      </c>
      <c r="K11" s="24">
        <f t="shared" si="12"/>
        <v>2745</v>
      </c>
      <c r="L11" s="24">
        <f t="shared" si="13"/>
        <v>3982</v>
      </c>
      <c r="M11" s="24">
        <f t="shared" si="14"/>
        <v>3568</v>
      </c>
      <c r="N11" s="24">
        <f t="shared" si="15"/>
        <v>2646</v>
      </c>
      <c r="O11" s="24">
        <f t="shared" si="16"/>
        <v>19838</v>
      </c>
      <c r="P11" s="24">
        <f t="shared" si="17"/>
        <v>2667</v>
      </c>
      <c r="Q11" s="24">
        <f t="shared" si="18"/>
        <v>2242</v>
      </c>
      <c r="R11" s="24">
        <f t="shared" si="19"/>
        <v>26598</v>
      </c>
      <c r="S11" s="24">
        <f t="shared" si="20"/>
        <v>27696</v>
      </c>
      <c r="T11" s="24">
        <f t="shared" si="21"/>
        <v>346141</v>
      </c>
      <c r="U11" s="24">
        <f t="shared" si="22"/>
        <v>14015</v>
      </c>
      <c r="V11" s="24">
        <f t="shared" si="23"/>
        <v>219206</v>
      </c>
      <c r="W11" s="8" t="s">
        <v>51</v>
      </c>
      <c r="X11" s="10">
        <v>126.09859097</v>
      </c>
    </row>
    <row r="12" spans="1:24" ht="34.65" x14ac:dyDescent="0.2">
      <c r="A12" s="18">
        <v>20392</v>
      </c>
      <c r="B12" s="35" t="s">
        <v>27</v>
      </c>
      <c r="C12" s="36" t="s">
        <v>52</v>
      </c>
      <c r="D12" s="37" t="s">
        <v>53</v>
      </c>
      <c r="E12" s="33">
        <f>IF(J12="Varies","Varies",IF($A$2="USD",K12,IF($A$2="AUD",L12,IF($A$2="CAD",M12,IF($A$2="CHF",N12,IF($A$2="DKK",O12,IF($A$2="EUR",P12,IF($A$2="GBP",Q12,IF($A$2="NOK",R12,IF($A$2="SEK",S12,IF($A$2="JPY",T12,IF($A$2="BRL",U12,IF($A$2="USD CHINA",#REF!,IF($A$2="NOK",R12,IF($A$2="INR",V12,"")))))))))))))))</f>
        <v>570</v>
      </c>
      <c r="F12" s="6" t="s">
        <v>30</v>
      </c>
      <c r="G12" s="18" t="s">
        <v>36</v>
      </c>
      <c r="H12" s="21" t="s">
        <v>32</v>
      </c>
      <c r="I12" s="22">
        <v>45078</v>
      </c>
      <c r="J12" s="23">
        <v>570</v>
      </c>
      <c r="K12" s="24">
        <f t="shared" si="12"/>
        <v>570</v>
      </c>
      <c r="L12" s="24">
        <f t="shared" si="13"/>
        <v>827</v>
      </c>
      <c r="M12" s="24">
        <f t="shared" si="14"/>
        <v>741</v>
      </c>
      <c r="N12" s="24">
        <f t="shared" si="15"/>
        <v>550</v>
      </c>
      <c r="O12" s="24">
        <f t="shared" si="16"/>
        <v>4120</v>
      </c>
      <c r="P12" s="24">
        <f t="shared" si="17"/>
        <v>554</v>
      </c>
      <c r="Q12" s="24">
        <f t="shared" si="18"/>
        <v>466</v>
      </c>
      <c r="R12" s="24">
        <f t="shared" si="19"/>
        <v>5523</v>
      </c>
      <c r="S12" s="24">
        <f t="shared" si="20"/>
        <v>5752</v>
      </c>
      <c r="T12" s="24">
        <f t="shared" si="21"/>
        <v>71877</v>
      </c>
      <c r="U12" s="24">
        <f t="shared" si="22"/>
        <v>2911</v>
      </c>
      <c r="V12" s="24">
        <f t="shared" si="23"/>
        <v>45519</v>
      </c>
      <c r="W12" s="8" t="s">
        <v>54</v>
      </c>
      <c r="X12" s="10">
        <v>5.1055000000000001</v>
      </c>
    </row>
    <row r="13" spans="1:24" ht="34.65" x14ac:dyDescent="0.2">
      <c r="A13" s="18">
        <v>20392</v>
      </c>
      <c r="B13" s="35" t="s">
        <v>27</v>
      </c>
      <c r="C13" s="36" t="s">
        <v>55</v>
      </c>
      <c r="D13" s="37" t="s">
        <v>56</v>
      </c>
      <c r="E13" s="33">
        <f>IF(J13="Varies","Varies",IF($A$2="USD",K13,IF($A$2="AUD",L13,IF($A$2="CAD",M13,IF($A$2="CHF",N13,IF($A$2="DKK",O13,IF($A$2="EUR",P13,IF($A$2="GBP",Q13,IF($A$2="NOK",R13,IF($A$2="SEK",S13,IF($A$2="JPY",T13,IF($A$2="BRL",U13,IF($A$2="USD CHINA",#REF!,IF($A$2="NOK",R13,IF($A$2="INR",V13,"")))))))))))))))</f>
        <v>1539</v>
      </c>
      <c r="F13" s="6" t="s">
        <v>30</v>
      </c>
      <c r="G13" s="18" t="s">
        <v>36</v>
      </c>
      <c r="H13" s="21" t="s">
        <v>32</v>
      </c>
      <c r="I13" s="22">
        <v>45078</v>
      </c>
      <c r="J13" s="23">
        <v>1539</v>
      </c>
      <c r="K13" s="24">
        <f t="shared" si="12"/>
        <v>1539</v>
      </c>
      <c r="L13" s="24">
        <f t="shared" si="13"/>
        <v>2233</v>
      </c>
      <c r="M13" s="24">
        <f t="shared" si="14"/>
        <v>2001</v>
      </c>
      <c r="N13" s="24">
        <f t="shared" si="15"/>
        <v>1484</v>
      </c>
      <c r="O13" s="24">
        <f t="shared" si="16"/>
        <v>11122</v>
      </c>
      <c r="P13" s="24">
        <f t="shared" si="17"/>
        <v>1495</v>
      </c>
      <c r="Q13" s="24">
        <f t="shared" si="18"/>
        <v>1257</v>
      </c>
      <c r="R13" s="24">
        <f t="shared" si="19"/>
        <v>14912</v>
      </c>
      <c r="S13" s="24">
        <f t="shared" si="20"/>
        <v>15528</v>
      </c>
      <c r="T13" s="24">
        <f t="shared" si="21"/>
        <v>194066</v>
      </c>
      <c r="U13" s="24">
        <f t="shared" si="22"/>
        <v>7858</v>
      </c>
      <c r="V13" s="24">
        <f t="shared" si="23"/>
        <v>122899</v>
      </c>
      <c r="W13" s="25" t="s">
        <v>57</v>
      </c>
      <c r="X13" s="10">
        <v>79.856300000000005</v>
      </c>
    </row>
    <row r="14" spans="1:24" ht="34.65" x14ac:dyDescent="0.2">
      <c r="A14" s="18">
        <v>20392</v>
      </c>
      <c r="B14" s="35" t="s">
        <v>27</v>
      </c>
      <c r="C14" s="36" t="s">
        <v>58</v>
      </c>
      <c r="D14" s="37" t="s">
        <v>59</v>
      </c>
      <c r="E14" s="33">
        <f>IF(J14="Varies","Varies",IF($A$2="USD",K14,IF($A$2="AUD",L14,IF($A$2="CAD",M14,IF($A$2="CHF",N14,IF($A$2="DKK",O14,IF($A$2="EUR",P14,IF($A$2="GBP",Q14,IF($A$2="NOK",R14,IF($A$2="SEK",S14,IF($A$2="JPY",T14,IF($A$2="BRL",U14,IF($A$2="USD CHINA",#REF!,IF($A$2="NOK",R14,IF($A$2="INR",V14,"")))))))))))))))</f>
        <v>2565</v>
      </c>
      <c r="F14" s="6" t="s">
        <v>30</v>
      </c>
      <c r="G14" s="18" t="s">
        <v>36</v>
      </c>
      <c r="H14" s="21" t="s">
        <v>32</v>
      </c>
      <c r="I14" s="22">
        <v>45078</v>
      </c>
      <c r="J14" s="23">
        <v>2565</v>
      </c>
      <c r="K14" s="24">
        <f t="shared" si="12"/>
        <v>2565</v>
      </c>
      <c r="L14" s="24">
        <f t="shared" si="13"/>
        <v>3721</v>
      </c>
      <c r="M14" s="24">
        <f t="shared" si="14"/>
        <v>3334</v>
      </c>
      <c r="N14" s="24">
        <f t="shared" si="15"/>
        <v>2473</v>
      </c>
      <c r="O14" s="24">
        <f t="shared" si="16"/>
        <v>18537</v>
      </c>
      <c r="P14" s="24">
        <f t="shared" si="17"/>
        <v>2492</v>
      </c>
      <c r="Q14" s="24">
        <f t="shared" si="18"/>
        <v>2095</v>
      </c>
      <c r="R14" s="24">
        <f t="shared" si="19"/>
        <v>24854</v>
      </c>
      <c r="S14" s="24">
        <f t="shared" si="20"/>
        <v>25880</v>
      </c>
      <c r="T14" s="24">
        <f t="shared" si="21"/>
        <v>323443</v>
      </c>
      <c r="U14" s="24">
        <f t="shared" si="22"/>
        <v>13096</v>
      </c>
      <c r="V14" s="24">
        <f t="shared" si="23"/>
        <v>204832</v>
      </c>
      <c r="X14" s="26"/>
    </row>
    <row r="15" spans="1:24" ht="34.65" x14ac:dyDescent="0.2">
      <c r="A15" s="18">
        <v>20392</v>
      </c>
      <c r="B15" s="35" t="s">
        <v>27</v>
      </c>
      <c r="C15" s="36" t="s">
        <v>60</v>
      </c>
      <c r="D15" s="37" t="s">
        <v>61</v>
      </c>
      <c r="E15" s="33">
        <f>IF(J15="Varies","Varies",IF($A$2="USD",K15,IF($A$2="AUD",L15,IF($A$2="CAD",M15,IF($A$2="CHF",N15,IF($A$2="DKK",O15,IF($A$2="EUR",P15,IF($A$2="GBP",Q15,IF($A$2="NOK",R15,IF($A$2="SEK",S15,IF($A$2="JPY",T15,IF($A$2="BRL",U15,IF($A$2="USD CHINA",#REF!,IF($A$2="NOK",R15,IF($A$2="INR",V15,"")))))))))))))))</f>
        <v>540</v>
      </c>
      <c r="F15" s="6" t="s">
        <v>30</v>
      </c>
      <c r="G15" s="18" t="s">
        <v>36</v>
      </c>
      <c r="H15" s="21" t="s">
        <v>32</v>
      </c>
      <c r="I15" s="22">
        <v>45078</v>
      </c>
      <c r="J15" s="23">
        <v>540</v>
      </c>
      <c r="K15" s="24">
        <f t="shared" si="12"/>
        <v>540</v>
      </c>
      <c r="L15" s="24">
        <f t="shared" si="13"/>
        <v>784</v>
      </c>
      <c r="M15" s="24">
        <f t="shared" si="14"/>
        <v>702</v>
      </c>
      <c r="N15" s="24">
        <f t="shared" si="15"/>
        <v>521</v>
      </c>
      <c r="O15" s="24">
        <f t="shared" si="16"/>
        <v>3903</v>
      </c>
      <c r="P15" s="24">
        <f t="shared" si="17"/>
        <v>525</v>
      </c>
      <c r="Q15" s="24">
        <f t="shared" si="18"/>
        <v>441</v>
      </c>
      <c r="R15" s="24">
        <f t="shared" si="19"/>
        <v>5233</v>
      </c>
      <c r="S15" s="24">
        <f t="shared" si="20"/>
        <v>5449</v>
      </c>
      <c r="T15" s="24">
        <f t="shared" si="21"/>
        <v>68094</v>
      </c>
      <c r="U15" s="24">
        <f t="shared" si="22"/>
        <v>2757</v>
      </c>
      <c r="V15" s="24">
        <f t="shared" si="23"/>
        <v>43123</v>
      </c>
    </row>
    <row r="16" spans="1:24" ht="34.65" x14ac:dyDescent="0.2">
      <c r="A16" s="18">
        <v>20392</v>
      </c>
      <c r="B16" s="35" t="s">
        <v>27</v>
      </c>
      <c r="C16" s="36" t="s">
        <v>62</v>
      </c>
      <c r="D16" s="37" t="s">
        <v>63</v>
      </c>
      <c r="E16" s="33">
        <f>IF(J16="Varies","Varies",IF($A$2="USD",K16,IF($A$2="AUD",L16,IF($A$2="CAD",M16,IF($A$2="CHF",N16,IF($A$2="DKK",O16,IF($A$2="EUR",P16,IF($A$2="GBP",Q16,IF($A$2="NOK",R16,IF($A$2="SEK",S16,IF($A$2="JPY",T16,IF($A$2="BRL",U16,IF($A$2="USD CHINA",#REF!,IF($A$2="NOK",R16,IF($A$2="INR",V16,"")))))))))))))))</f>
        <v>1458</v>
      </c>
      <c r="F16" s="6" t="s">
        <v>30</v>
      </c>
      <c r="G16" s="18" t="s">
        <v>36</v>
      </c>
      <c r="H16" s="21" t="s">
        <v>32</v>
      </c>
      <c r="I16" s="22">
        <v>45078</v>
      </c>
      <c r="J16" s="23">
        <v>1458</v>
      </c>
      <c r="K16" s="24">
        <f t="shared" si="12"/>
        <v>1458</v>
      </c>
      <c r="L16" s="24">
        <f t="shared" si="13"/>
        <v>2115</v>
      </c>
      <c r="M16" s="24">
        <f t="shared" si="14"/>
        <v>1896</v>
      </c>
      <c r="N16" s="24">
        <f t="shared" si="15"/>
        <v>1406</v>
      </c>
      <c r="O16" s="24">
        <f t="shared" si="16"/>
        <v>10537</v>
      </c>
      <c r="P16" s="24">
        <f t="shared" si="17"/>
        <v>1417</v>
      </c>
      <c r="Q16" s="24">
        <f t="shared" si="18"/>
        <v>1191</v>
      </c>
      <c r="R16" s="24">
        <f t="shared" si="19"/>
        <v>14128</v>
      </c>
      <c r="S16" s="24">
        <f t="shared" si="20"/>
        <v>14711</v>
      </c>
      <c r="T16" s="24">
        <f t="shared" si="21"/>
        <v>183852</v>
      </c>
      <c r="U16" s="24">
        <f t="shared" si="22"/>
        <v>7444</v>
      </c>
      <c r="V16" s="24">
        <f t="shared" si="23"/>
        <v>116431</v>
      </c>
    </row>
    <row r="17" spans="1:22" ht="34.65" x14ac:dyDescent="0.2">
      <c r="A17" s="18">
        <v>20392</v>
      </c>
      <c r="B17" s="35" t="s">
        <v>27</v>
      </c>
      <c r="C17" s="36" t="s">
        <v>64</v>
      </c>
      <c r="D17" s="37" t="s">
        <v>65</v>
      </c>
      <c r="E17" s="33">
        <f>IF(J17="Varies","Varies",IF($A$2="USD",K17,IF($A$2="AUD",L17,IF($A$2="CAD",M17,IF($A$2="CHF",N17,IF($A$2="DKK",O17,IF($A$2="EUR",P17,IF($A$2="GBP",Q17,IF($A$2="NOK",R17,IF($A$2="SEK",S17,IF($A$2="JPY",T17,IF($A$2="BRL",U17,IF($A$2="USD CHINA",#REF!,IF($A$2="NOK",R17,IF($A$2="INR",V17,"")))))))))))))))</f>
        <v>2430</v>
      </c>
      <c r="F17" s="6" t="s">
        <v>30</v>
      </c>
      <c r="G17" s="18" t="s">
        <v>36</v>
      </c>
      <c r="H17" s="21" t="s">
        <v>32</v>
      </c>
      <c r="I17" s="22">
        <v>45078</v>
      </c>
      <c r="J17" s="23">
        <v>2430</v>
      </c>
      <c r="K17" s="24">
        <f t="shared" si="12"/>
        <v>2430</v>
      </c>
      <c r="L17" s="24">
        <f t="shared" si="13"/>
        <v>3525</v>
      </c>
      <c r="M17" s="24">
        <f t="shared" si="14"/>
        <v>3159</v>
      </c>
      <c r="N17" s="24">
        <f t="shared" si="15"/>
        <v>2343</v>
      </c>
      <c r="O17" s="24">
        <f t="shared" si="16"/>
        <v>17561</v>
      </c>
      <c r="P17" s="24">
        <f t="shared" si="17"/>
        <v>2361</v>
      </c>
      <c r="Q17" s="24">
        <f t="shared" si="18"/>
        <v>1985</v>
      </c>
      <c r="R17" s="24">
        <f t="shared" si="19"/>
        <v>23546</v>
      </c>
      <c r="S17" s="24">
        <f t="shared" si="20"/>
        <v>24518</v>
      </c>
      <c r="T17" s="24">
        <f t="shared" si="21"/>
        <v>306420</v>
      </c>
      <c r="U17" s="24">
        <f t="shared" si="22"/>
        <v>12407</v>
      </c>
      <c r="V17" s="24">
        <f t="shared" si="23"/>
        <v>194051</v>
      </c>
    </row>
    <row r="18" spans="1:22" ht="34.65" x14ac:dyDescent="0.2">
      <c r="A18" s="18">
        <v>20392</v>
      </c>
      <c r="B18" s="35" t="s">
        <v>27</v>
      </c>
      <c r="C18" s="36" t="s">
        <v>66</v>
      </c>
      <c r="D18" s="37" t="s">
        <v>67</v>
      </c>
      <c r="E18" s="33">
        <f>IF(J18="Varies","Varies",IF($A$2="USD",K18,IF($A$2="AUD",L18,IF($A$2="CAD",M18,IF($A$2="CHF",N18,IF($A$2="DKK",O18,IF($A$2="EUR",P18,IF($A$2="GBP",Q18,IF($A$2="NOK",R18,IF($A$2="SEK",S18,IF($A$2="JPY",T18,IF($A$2="BRL",U18,IF($A$2="USD CHINA",#REF!,IF($A$2="NOK",R18,IF($A$2="INR",V18,"")))))))))))))))</f>
        <v>500</v>
      </c>
      <c r="F18" s="6" t="s">
        <v>30</v>
      </c>
      <c r="G18" s="18" t="s">
        <v>36</v>
      </c>
      <c r="H18" s="21" t="s">
        <v>32</v>
      </c>
      <c r="I18" s="22">
        <v>45078</v>
      </c>
      <c r="J18" s="23">
        <v>500</v>
      </c>
      <c r="K18" s="24">
        <f t="shared" si="12"/>
        <v>500</v>
      </c>
      <c r="L18" s="24">
        <f t="shared" si="13"/>
        <v>726</v>
      </c>
      <c r="M18" s="24">
        <f t="shared" si="14"/>
        <v>650</v>
      </c>
      <c r="N18" s="24">
        <f t="shared" si="15"/>
        <v>482</v>
      </c>
      <c r="O18" s="24">
        <f t="shared" si="16"/>
        <v>3614</v>
      </c>
      <c r="P18" s="24">
        <f t="shared" si="17"/>
        <v>486</v>
      </c>
      <c r="Q18" s="24">
        <f t="shared" si="18"/>
        <v>409</v>
      </c>
      <c r="R18" s="24">
        <f t="shared" si="19"/>
        <v>4845</v>
      </c>
      <c r="S18" s="24">
        <f t="shared" si="20"/>
        <v>5045</v>
      </c>
      <c r="T18" s="24">
        <f t="shared" si="21"/>
        <v>63050</v>
      </c>
      <c r="U18" s="24">
        <f t="shared" si="22"/>
        <v>2553</v>
      </c>
      <c r="V18" s="24">
        <f t="shared" si="23"/>
        <v>39929</v>
      </c>
    </row>
    <row r="19" spans="1:22" ht="34.65" x14ac:dyDescent="0.2">
      <c r="A19" s="18">
        <v>20392</v>
      </c>
      <c r="B19" s="35" t="s">
        <v>27</v>
      </c>
      <c r="C19" s="36" t="s">
        <v>68</v>
      </c>
      <c r="D19" s="37" t="s">
        <v>69</v>
      </c>
      <c r="E19" s="33">
        <f>IF(J19="Varies","Varies",IF($A$2="USD",K19,IF($A$2="AUD",L19,IF($A$2="CAD",M19,IF($A$2="CHF",N19,IF($A$2="DKK",O19,IF($A$2="EUR",P19,IF($A$2="GBP",Q19,IF($A$2="NOK",R19,IF($A$2="SEK",S19,IF($A$2="JPY",T19,IF($A$2="BRL",U19,IF($A$2="USD CHINA",#REF!,IF($A$2="NOK",R19,IF($A$2="INR",V19,"")))))))))))))))</f>
        <v>1350</v>
      </c>
      <c r="F19" s="6" t="s">
        <v>30</v>
      </c>
      <c r="G19" s="18" t="s">
        <v>36</v>
      </c>
      <c r="H19" s="21" t="s">
        <v>32</v>
      </c>
      <c r="I19" s="22">
        <v>45078</v>
      </c>
      <c r="J19" s="23">
        <v>1350</v>
      </c>
      <c r="K19" s="24">
        <f t="shared" si="12"/>
        <v>1350</v>
      </c>
      <c r="L19" s="24">
        <f t="shared" si="13"/>
        <v>1959</v>
      </c>
      <c r="M19" s="24">
        <f t="shared" si="14"/>
        <v>1755</v>
      </c>
      <c r="N19" s="24">
        <f t="shared" si="15"/>
        <v>1302</v>
      </c>
      <c r="O19" s="24">
        <f t="shared" si="16"/>
        <v>9757</v>
      </c>
      <c r="P19" s="24">
        <f t="shared" si="17"/>
        <v>1312</v>
      </c>
      <c r="Q19" s="24">
        <f t="shared" si="18"/>
        <v>1103</v>
      </c>
      <c r="R19" s="24">
        <f t="shared" si="19"/>
        <v>13081</v>
      </c>
      <c r="S19" s="24">
        <f t="shared" si="20"/>
        <v>13621</v>
      </c>
      <c r="T19" s="24">
        <f t="shared" si="21"/>
        <v>170234</v>
      </c>
      <c r="U19" s="24">
        <f t="shared" si="22"/>
        <v>6893</v>
      </c>
      <c r="V19" s="24">
        <f t="shared" si="23"/>
        <v>107807</v>
      </c>
    </row>
    <row r="20" spans="1:22" ht="34.65" x14ac:dyDescent="0.2">
      <c r="A20" s="18">
        <v>20392</v>
      </c>
      <c r="B20" s="35" t="s">
        <v>27</v>
      </c>
      <c r="C20" s="36" t="s">
        <v>70</v>
      </c>
      <c r="D20" s="37" t="s">
        <v>71</v>
      </c>
      <c r="E20" s="33">
        <f>IF(J20="Varies","Varies",IF($A$2="USD",K20,IF($A$2="AUD",L20,IF($A$2="CAD",M20,IF($A$2="CHF",N20,IF($A$2="DKK",O20,IF($A$2="EUR",P20,IF($A$2="GBP",Q20,IF($A$2="NOK",R20,IF($A$2="SEK",S20,IF($A$2="JPY",T20,IF($A$2="BRL",U20,IF($A$2="USD CHINA",#REF!,IF($A$2="NOK",R20,IF($A$2="INR",V20,"")))))))))))))))</f>
        <v>2250</v>
      </c>
      <c r="F20" s="6" t="s">
        <v>30</v>
      </c>
      <c r="G20" s="18" t="s">
        <v>36</v>
      </c>
      <c r="H20" s="21" t="s">
        <v>32</v>
      </c>
      <c r="I20" s="22">
        <v>45078</v>
      </c>
      <c r="J20" s="23">
        <v>2250</v>
      </c>
      <c r="K20" s="24">
        <f t="shared" si="12"/>
        <v>2250</v>
      </c>
      <c r="L20" s="24">
        <f t="shared" si="13"/>
        <v>3264</v>
      </c>
      <c r="M20" s="24">
        <f t="shared" si="14"/>
        <v>2925</v>
      </c>
      <c r="N20" s="24">
        <f t="shared" si="15"/>
        <v>2169</v>
      </c>
      <c r="O20" s="24">
        <f t="shared" si="16"/>
        <v>16261</v>
      </c>
      <c r="P20" s="24">
        <f t="shared" si="17"/>
        <v>2186</v>
      </c>
      <c r="Q20" s="24">
        <f t="shared" si="18"/>
        <v>1838</v>
      </c>
      <c r="R20" s="24">
        <f t="shared" si="19"/>
        <v>21802</v>
      </c>
      <c r="S20" s="24">
        <f t="shared" si="20"/>
        <v>22702</v>
      </c>
      <c r="T20" s="24">
        <f t="shared" si="21"/>
        <v>283722</v>
      </c>
      <c r="U20" s="24">
        <f t="shared" si="22"/>
        <v>11488</v>
      </c>
      <c r="V20" s="24">
        <f t="shared" si="23"/>
        <v>179677</v>
      </c>
    </row>
    <row r="21" spans="1:22" ht="34.65" x14ac:dyDescent="0.2">
      <c r="A21" s="18">
        <v>20392</v>
      </c>
      <c r="B21" s="35" t="s">
        <v>27</v>
      </c>
      <c r="C21" s="36" t="s">
        <v>72</v>
      </c>
      <c r="D21" s="37" t="s">
        <v>73</v>
      </c>
      <c r="E21" s="33">
        <f>IF(J21="Varies","Varies",IF($A$2="USD",K21,IF($A$2="AUD",L21,IF($A$2="CAD",M21,IF($A$2="CHF",N21,IF($A$2="DKK",O21,IF($A$2="EUR",P21,IF($A$2="GBP",Q21,IF($A$2="NOK",R21,IF($A$2="SEK",S21,IF($A$2="JPY",T21,IF($A$2="BRL",U21,IF($A$2="USD CHINA",#REF!,IF($A$2="NOK",R21,IF($A$2="INR",V21,"")))))))))))))))</f>
        <v>460</v>
      </c>
      <c r="F21" s="6" t="s">
        <v>30</v>
      </c>
      <c r="G21" s="18" t="s">
        <v>36</v>
      </c>
      <c r="H21" s="21" t="s">
        <v>32</v>
      </c>
      <c r="I21" s="22">
        <v>45078</v>
      </c>
      <c r="J21" s="23">
        <v>460</v>
      </c>
      <c r="K21" s="24">
        <f t="shared" si="12"/>
        <v>460</v>
      </c>
      <c r="L21" s="24">
        <f t="shared" si="13"/>
        <v>668</v>
      </c>
      <c r="M21" s="24">
        <f t="shared" si="14"/>
        <v>598</v>
      </c>
      <c r="N21" s="24">
        <f t="shared" si="15"/>
        <v>444</v>
      </c>
      <c r="O21" s="24">
        <f t="shared" si="16"/>
        <v>3325</v>
      </c>
      <c r="P21" s="24">
        <f t="shared" si="17"/>
        <v>447</v>
      </c>
      <c r="Q21" s="24">
        <f t="shared" si="18"/>
        <v>376</v>
      </c>
      <c r="R21" s="24">
        <f t="shared" si="19"/>
        <v>4458</v>
      </c>
      <c r="S21" s="24">
        <f t="shared" si="20"/>
        <v>4642</v>
      </c>
      <c r="T21" s="24">
        <f t="shared" si="21"/>
        <v>58006</v>
      </c>
      <c r="U21" s="24">
        <f t="shared" si="22"/>
        <v>2349</v>
      </c>
      <c r="V21" s="24">
        <f t="shared" si="23"/>
        <v>36734</v>
      </c>
    </row>
    <row r="22" spans="1:22" ht="34.65" x14ac:dyDescent="0.2">
      <c r="A22" s="18">
        <v>20392</v>
      </c>
      <c r="B22" s="35" t="s">
        <v>27</v>
      </c>
      <c r="C22" s="36" t="s">
        <v>74</v>
      </c>
      <c r="D22" s="37" t="s">
        <v>75</v>
      </c>
      <c r="E22" s="33">
        <f>IF(J22="Varies","Varies",IF($A$2="USD",K22,IF($A$2="AUD",L22,IF($A$2="CAD",M22,IF($A$2="CHF",N22,IF($A$2="DKK",O22,IF($A$2="EUR",P22,IF($A$2="GBP",Q22,IF($A$2="NOK",R22,IF($A$2="SEK",S22,IF($A$2="JPY",T22,IF($A$2="BRL",U22,IF($A$2="USD CHINA",#REF!,IF($A$2="NOK",R22,IF($A$2="INR",V22,"")))))))))))))))</f>
        <v>1242</v>
      </c>
      <c r="F22" s="6" t="s">
        <v>30</v>
      </c>
      <c r="G22" s="18" t="s">
        <v>36</v>
      </c>
      <c r="H22" s="21" t="s">
        <v>32</v>
      </c>
      <c r="I22" s="22">
        <v>45078</v>
      </c>
      <c r="J22" s="23">
        <v>1242</v>
      </c>
      <c r="K22" s="24">
        <f t="shared" si="12"/>
        <v>1242</v>
      </c>
      <c r="L22" s="24">
        <f t="shared" si="13"/>
        <v>1802</v>
      </c>
      <c r="M22" s="24">
        <f t="shared" si="14"/>
        <v>1615</v>
      </c>
      <c r="N22" s="24">
        <f t="shared" si="15"/>
        <v>1198</v>
      </c>
      <c r="O22" s="24">
        <f t="shared" si="16"/>
        <v>8976</v>
      </c>
      <c r="P22" s="24">
        <f t="shared" si="17"/>
        <v>1207</v>
      </c>
      <c r="Q22" s="24">
        <f t="shared" si="18"/>
        <v>1015</v>
      </c>
      <c r="R22" s="24">
        <f t="shared" si="19"/>
        <v>12035</v>
      </c>
      <c r="S22" s="24">
        <f t="shared" si="20"/>
        <v>12532</v>
      </c>
      <c r="T22" s="24">
        <f t="shared" si="21"/>
        <v>156615</v>
      </c>
      <c r="U22" s="24">
        <f t="shared" si="22"/>
        <v>6342</v>
      </c>
      <c r="V22" s="24">
        <f t="shared" si="23"/>
        <v>99182</v>
      </c>
    </row>
    <row r="23" spans="1:22" ht="34.65" x14ac:dyDescent="0.2">
      <c r="A23" s="18">
        <v>20392</v>
      </c>
      <c r="B23" s="35" t="s">
        <v>27</v>
      </c>
      <c r="C23" s="36" t="s">
        <v>76</v>
      </c>
      <c r="D23" s="37" t="s">
        <v>77</v>
      </c>
      <c r="E23" s="33">
        <f>IF(J23="Varies","Varies",IF($A$2="USD",K23,IF($A$2="AUD",L23,IF($A$2="CAD",M23,IF($A$2="CHF",N23,IF($A$2="DKK",O23,IF($A$2="EUR",P23,IF($A$2="GBP",Q23,IF($A$2="NOK",R23,IF($A$2="SEK",S23,IF($A$2="JPY",T23,IF($A$2="BRL",U23,IF($A$2="USD CHINA",#REF!,IF($A$2="NOK",R23,IF($A$2="INR",V23,"")))))))))))))))</f>
        <v>2070</v>
      </c>
      <c r="F23" s="6" t="s">
        <v>30</v>
      </c>
      <c r="G23" s="18" t="s">
        <v>36</v>
      </c>
      <c r="H23" s="21" t="s">
        <v>32</v>
      </c>
      <c r="I23" s="22">
        <v>45078</v>
      </c>
      <c r="J23" s="23">
        <v>2070</v>
      </c>
      <c r="K23" s="24">
        <f t="shared" si="12"/>
        <v>2070</v>
      </c>
      <c r="L23" s="24">
        <f t="shared" si="13"/>
        <v>3003</v>
      </c>
      <c r="M23" s="24">
        <f t="shared" si="14"/>
        <v>2691</v>
      </c>
      <c r="N23" s="24">
        <f t="shared" si="15"/>
        <v>1996</v>
      </c>
      <c r="O23" s="24">
        <f t="shared" si="16"/>
        <v>14960</v>
      </c>
      <c r="P23" s="24">
        <f t="shared" si="17"/>
        <v>2011</v>
      </c>
      <c r="Q23" s="24">
        <f t="shared" si="18"/>
        <v>1691</v>
      </c>
      <c r="R23" s="24">
        <f t="shared" si="19"/>
        <v>20058</v>
      </c>
      <c r="S23" s="24">
        <f t="shared" si="20"/>
        <v>20886</v>
      </c>
      <c r="T23" s="24">
        <f t="shared" si="21"/>
        <v>261025</v>
      </c>
      <c r="U23" s="24">
        <f t="shared" si="22"/>
        <v>10569</v>
      </c>
      <c r="V23" s="24">
        <f t="shared" si="23"/>
        <v>165303</v>
      </c>
    </row>
    <row r="24" spans="1:22" ht="34.65" x14ac:dyDescent="0.2">
      <c r="A24" s="18">
        <v>20392</v>
      </c>
      <c r="B24" s="35" t="s">
        <v>27</v>
      </c>
      <c r="C24" s="36" t="s">
        <v>78</v>
      </c>
      <c r="D24" s="37" t="s">
        <v>79</v>
      </c>
      <c r="E24" s="33">
        <f>IF(J24="Varies","Varies",IF($A$2="USD",K24,IF($A$2="AUD",L24,IF($A$2="CAD",M24,IF($A$2="CHF",N24,IF($A$2="DKK",O24,IF($A$2="EUR",P24,IF($A$2="GBP",Q24,IF($A$2="NOK",R24,IF($A$2="SEK",S24,IF($A$2="JPY",T24,IF($A$2="BRL",U24,IF($A$2="USD CHINA",#REF!,IF($A$2="NOK",R24,IF($A$2="INR",V24,"")))))))))))))))</f>
        <v>1860</v>
      </c>
      <c r="F24" s="6" t="s">
        <v>30</v>
      </c>
      <c r="G24" s="18" t="s">
        <v>36</v>
      </c>
      <c r="H24" s="21" t="s">
        <v>32</v>
      </c>
      <c r="I24" s="22">
        <v>45078</v>
      </c>
      <c r="J24" s="23">
        <v>1860</v>
      </c>
      <c r="K24" s="24">
        <f t="shared" si="12"/>
        <v>1860</v>
      </c>
      <c r="L24" s="24">
        <f t="shared" si="13"/>
        <v>2698</v>
      </c>
      <c r="M24" s="24">
        <f t="shared" si="14"/>
        <v>2418</v>
      </c>
      <c r="N24" s="24">
        <f t="shared" si="15"/>
        <v>1793</v>
      </c>
      <c r="O24" s="24">
        <f t="shared" si="16"/>
        <v>13442</v>
      </c>
      <c r="P24" s="24">
        <f t="shared" si="17"/>
        <v>1807</v>
      </c>
      <c r="Q24" s="24">
        <f t="shared" si="18"/>
        <v>1519</v>
      </c>
      <c r="R24" s="24">
        <f t="shared" si="19"/>
        <v>18023</v>
      </c>
      <c r="S24" s="24">
        <f t="shared" si="20"/>
        <v>18767</v>
      </c>
      <c r="T24" s="24">
        <f t="shared" si="21"/>
        <v>234544</v>
      </c>
      <c r="U24" s="24">
        <f t="shared" si="22"/>
        <v>9497</v>
      </c>
      <c r="V24" s="24">
        <f t="shared" si="23"/>
        <v>148533</v>
      </c>
    </row>
    <row r="25" spans="1:22" ht="34.65" x14ac:dyDescent="0.2">
      <c r="A25" s="18">
        <v>20392</v>
      </c>
      <c r="B25" s="35" t="s">
        <v>27</v>
      </c>
      <c r="C25" s="36" t="s">
        <v>80</v>
      </c>
      <c r="D25" s="37" t="s">
        <v>81</v>
      </c>
      <c r="E25" s="33">
        <f>IF(J25="Varies","Varies",IF($A$2="USD",K25,IF($A$2="AUD",L25,IF($A$2="CAD",M25,IF($A$2="CHF",N25,IF($A$2="DKK",O25,IF($A$2="EUR",P25,IF($A$2="GBP",Q25,IF($A$2="NOK",R25,IF($A$2="SEK",S25,IF($A$2="JPY",T25,IF($A$2="BRL",U25,IF($A$2="USD CHINA",#REF!,IF($A$2="NOK",R25,IF($A$2="INR",V25,"")))))))))))))))</f>
        <v>1395</v>
      </c>
      <c r="F25" s="6" t="s">
        <v>30</v>
      </c>
      <c r="G25" s="18" t="s">
        <v>36</v>
      </c>
      <c r="H25" s="21" t="s">
        <v>32</v>
      </c>
      <c r="I25" s="22">
        <v>45078</v>
      </c>
      <c r="J25" s="23">
        <v>1395</v>
      </c>
      <c r="K25" s="24">
        <f t="shared" si="12"/>
        <v>1395</v>
      </c>
      <c r="L25" s="24">
        <f t="shared" si="13"/>
        <v>2024</v>
      </c>
      <c r="M25" s="24">
        <f t="shared" si="14"/>
        <v>1814</v>
      </c>
      <c r="N25" s="24">
        <f t="shared" si="15"/>
        <v>1345</v>
      </c>
      <c r="O25" s="24">
        <f t="shared" si="16"/>
        <v>10082</v>
      </c>
      <c r="P25" s="24">
        <f t="shared" si="17"/>
        <v>1356</v>
      </c>
      <c r="Q25" s="24">
        <f t="shared" si="18"/>
        <v>1139</v>
      </c>
      <c r="R25" s="24">
        <f t="shared" si="19"/>
        <v>13517</v>
      </c>
      <c r="S25" s="24">
        <f t="shared" si="20"/>
        <v>14075</v>
      </c>
      <c r="T25" s="24">
        <f t="shared" si="21"/>
        <v>175908</v>
      </c>
      <c r="U25" s="24">
        <f t="shared" si="22"/>
        <v>7123</v>
      </c>
      <c r="V25" s="24">
        <f t="shared" si="23"/>
        <v>111400</v>
      </c>
    </row>
    <row r="26" spans="1:22" ht="34.65" x14ac:dyDescent="0.2">
      <c r="A26" s="18">
        <v>20392</v>
      </c>
      <c r="B26" s="35" t="s">
        <v>27</v>
      </c>
      <c r="C26" s="36" t="s">
        <v>82</v>
      </c>
      <c r="D26" s="37" t="s">
        <v>83</v>
      </c>
      <c r="E26" s="33">
        <f>IF(J26="Varies","Varies",IF($A$2="USD",K26,IF($A$2="AUD",L26,IF($A$2="CAD",M26,IF($A$2="CHF",N26,IF($A$2="DKK",O26,IF($A$2="EUR",P26,IF($A$2="GBP",Q26,IF($A$2="NOK",R26,IF($A$2="SEK",S26,IF($A$2="JPY",T26,IF($A$2="BRL",U26,IF($A$2="USD CHINA",#REF!,IF($A$2="NOK",R26,IF($A$2="INR",V26,"")))))))))))))))</f>
        <v>1980</v>
      </c>
      <c r="F26" s="6" t="s">
        <v>30</v>
      </c>
      <c r="G26" s="18" t="s">
        <v>36</v>
      </c>
      <c r="H26" s="21" t="s">
        <v>32</v>
      </c>
      <c r="I26" s="22">
        <v>45078</v>
      </c>
      <c r="J26" s="23">
        <v>1980</v>
      </c>
      <c r="K26" s="24">
        <f t="shared" si="12"/>
        <v>1980</v>
      </c>
      <c r="L26" s="24">
        <f t="shared" si="13"/>
        <v>2872</v>
      </c>
      <c r="M26" s="24">
        <f t="shared" si="14"/>
        <v>2574</v>
      </c>
      <c r="N26" s="24">
        <f t="shared" si="15"/>
        <v>1909</v>
      </c>
      <c r="O26" s="24">
        <f t="shared" si="16"/>
        <v>14309</v>
      </c>
      <c r="P26" s="24">
        <f t="shared" si="17"/>
        <v>1924</v>
      </c>
      <c r="Q26" s="24">
        <f t="shared" si="18"/>
        <v>1617</v>
      </c>
      <c r="R26" s="24">
        <f t="shared" si="19"/>
        <v>19186</v>
      </c>
      <c r="S26" s="24">
        <f t="shared" si="20"/>
        <v>19978</v>
      </c>
      <c r="T26" s="24">
        <f t="shared" si="21"/>
        <v>249676</v>
      </c>
      <c r="U26" s="24">
        <f t="shared" si="22"/>
        <v>10109</v>
      </c>
      <c r="V26" s="24">
        <f t="shared" si="23"/>
        <v>158116</v>
      </c>
    </row>
    <row r="27" spans="1:22" ht="34.65" x14ac:dyDescent="0.2">
      <c r="A27" s="18">
        <v>20392</v>
      </c>
      <c r="B27" s="35" t="s">
        <v>27</v>
      </c>
      <c r="C27" s="36" t="s">
        <v>84</v>
      </c>
      <c r="D27" s="37" t="s">
        <v>85</v>
      </c>
      <c r="E27" s="33">
        <f>IF(J27="Varies","Varies",IF($A$2="USD",K27,IF($A$2="AUD",L27,IF($A$2="CAD",M27,IF($A$2="CHF",N27,IF($A$2="DKK",O27,IF($A$2="EUR",P27,IF($A$2="GBP",Q27,IF($A$2="NOK",R27,IF($A$2="SEK",S27,IF($A$2="JPY",T27,IF($A$2="BRL",U27,IF($A$2="USD CHINA",#REF!,IF($A$2="NOK",R27,IF($A$2="INR",V27,"")))))))))))))))</f>
        <v>5346</v>
      </c>
      <c r="F27" s="6" t="s">
        <v>30</v>
      </c>
      <c r="G27" s="18" t="s">
        <v>36</v>
      </c>
      <c r="H27" s="21" t="s">
        <v>32</v>
      </c>
      <c r="I27" s="22">
        <v>45078</v>
      </c>
      <c r="J27" s="23">
        <v>5346</v>
      </c>
      <c r="K27" s="24">
        <f t="shared" si="12"/>
        <v>5346</v>
      </c>
      <c r="L27" s="24">
        <f t="shared" si="13"/>
        <v>7754</v>
      </c>
      <c r="M27" s="24">
        <f t="shared" si="14"/>
        <v>6949</v>
      </c>
      <c r="N27" s="24">
        <f t="shared" si="15"/>
        <v>5154</v>
      </c>
      <c r="O27" s="24">
        <f t="shared" si="16"/>
        <v>38634</v>
      </c>
      <c r="P27" s="24">
        <f t="shared" si="17"/>
        <v>5193</v>
      </c>
      <c r="Q27" s="24">
        <f t="shared" si="18"/>
        <v>4365</v>
      </c>
      <c r="R27" s="24">
        <f t="shared" si="19"/>
        <v>51800</v>
      </c>
      <c r="S27" s="24">
        <f t="shared" si="20"/>
        <v>53939</v>
      </c>
      <c r="T27" s="24">
        <f t="shared" si="21"/>
        <v>674124</v>
      </c>
      <c r="U27" s="24">
        <f t="shared" si="22"/>
        <v>27295</v>
      </c>
      <c r="V27" s="24">
        <f t="shared" si="23"/>
        <v>426912</v>
      </c>
    </row>
    <row r="28" spans="1:22" ht="34.65" x14ac:dyDescent="0.2">
      <c r="A28" s="18">
        <v>20392</v>
      </c>
      <c r="B28" s="35" t="s">
        <v>27</v>
      </c>
      <c r="C28" s="36" t="s">
        <v>86</v>
      </c>
      <c r="D28" s="37" t="s">
        <v>87</v>
      </c>
      <c r="E28" s="33">
        <f>IF(J28="Varies","Varies",IF($A$2="USD",K28,IF($A$2="AUD",L28,IF($A$2="CAD",M28,IF($A$2="CHF",N28,IF($A$2="DKK",O28,IF($A$2="EUR",P28,IF($A$2="GBP",Q28,IF($A$2="NOK",R28,IF($A$2="SEK",S28,IF($A$2="JPY",T28,IF($A$2="BRL",U28,IF($A$2="USD CHINA",#REF!,IF($A$2="NOK",R28,IF($A$2="INR",V28,"")))))))))))))))</f>
        <v>8910</v>
      </c>
      <c r="F28" s="6" t="s">
        <v>30</v>
      </c>
      <c r="G28" s="18" t="s">
        <v>36</v>
      </c>
      <c r="H28" s="21" t="s">
        <v>32</v>
      </c>
      <c r="I28" s="22">
        <v>45078</v>
      </c>
      <c r="J28" s="23">
        <v>8910</v>
      </c>
      <c r="K28" s="24">
        <f t="shared" si="12"/>
        <v>8910</v>
      </c>
      <c r="L28" s="24">
        <f t="shared" si="13"/>
        <v>12924</v>
      </c>
      <c r="M28" s="24">
        <f t="shared" si="14"/>
        <v>11582</v>
      </c>
      <c r="N28" s="24">
        <f t="shared" si="15"/>
        <v>8589</v>
      </c>
      <c r="O28" s="24">
        <f t="shared" si="16"/>
        <v>64390</v>
      </c>
      <c r="P28" s="24">
        <f t="shared" si="17"/>
        <v>8655</v>
      </c>
      <c r="Q28" s="24">
        <f t="shared" si="18"/>
        <v>7275</v>
      </c>
      <c r="R28" s="24">
        <f t="shared" si="19"/>
        <v>86333</v>
      </c>
      <c r="S28" s="24">
        <f t="shared" si="20"/>
        <v>89899</v>
      </c>
      <c r="T28" s="24">
        <f t="shared" si="21"/>
        <v>1123539</v>
      </c>
      <c r="U28" s="24">
        <f t="shared" si="22"/>
        <v>45491</v>
      </c>
      <c r="V28" s="24">
        <f t="shared" si="23"/>
        <v>711520</v>
      </c>
    </row>
    <row r="29" spans="1:22" ht="34.65" x14ac:dyDescent="0.2">
      <c r="A29" s="18">
        <v>20392</v>
      </c>
      <c r="B29" s="35" t="s">
        <v>27</v>
      </c>
      <c r="C29" s="36" t="s">
        <v>88</v>
      </c>
      <c r="D29" s="37" t="s">
        <v>89</v>
      </c>
      <c r="E29" s="33">
        <f>IF(J29="Varies","Varies",IF($A$2="USD",K29,IF($A$2="AUD",L29,IF($A$2="CAD",M29,IF($A$2="CHF",N29,IF($A$2="DKK",O29,IF($A$2="EUR",P29,IF($A$2="GBP",Q29,IF($A$2="NOK",R29,IF($A$2="SEK",S29,IF($A$2="JPY",T29,IF($A$2="BRL",U29,IF($A$2="USD CHINA",#REF!,IF($A$2="NOK",R29,IF($A$2="INR",V29,"")))))))))))))))</f>
        <v>1860</v>
      </c>
      <c r="F29" s="6" t="s">
        <v>30</v>
      </c>
      <c r="G29" s="18" t="s">
        <v>36</v>
      </c>
      <c r="H29" s="21" t="s">
        <v>32</v>
      </c>
      <c r="I29" s="22">
        <v>45078</v>
      </c>
      <c r="J29" s="23">
        <v>1860</v>
      </c>
      <c r="K29" s="24">
        <f t="shared" si="12"/>
        <v>1860</v>
      </c>
      <c r="L29" s="24">
        <f t="shared" si="13"/>
        <v>2698</v>
      </c>
      <c r="M29" s="24">
        <f t="shared" si="14"/>
        <v>2418</v>
      </c>
      <c r="N29" s="24">
        <f t="shared" si="15"/>
        <v>1793</v>
      </c>
      <c r="O29" s="24">
        <f t="shared" si="16"/>
        <v>13442</v>
      </c>
      <c r="P29" s="24">
        <f t="shared" si="17"/>
        <v>1807</v>
      </c>
      <c r="Q29" s="24">
        <f t="shared" si="18"/>
        <v>1519</v>
      </c>
      <c r="R29" s="24">
        <f t="shared" si="19"/>
        <v>18023</v>
      </c>
      <c r="S29" s="24">
        <f t="shared" si="20"/>
        <v>18767</v>
      </c>
      <c r="T29" s="24">
        <f t="shared" si="21"/>
        <v>234544</v>
      </c>
      <c r="U29" s="24">
        <f t="shared" si="22"/>
        <v>9497</v>
      </c>
      <c r="V29" s="24">
        <f t="shared" si="23"/>
        <v>148533</v>
      </c>
    </row>
    <row r="30" spans="1:22" ht="34.65" x14ac:dyDescent="0.2">
      <c r="A30" s="18">
        <v>20392</v>
      </c>
      <c r="B30" s="35" t="s">
        <v>27</v>
      </c>
      <c r="C30" s="36" t="s">
        <v>90</v>
      </c>
      <c r="D30" s="37" t="s">
        <v>91</v>
      </c>
      <c r="E30" s="33">
        <f>IF(J30="Varies","Varies",IF($A$2="USD",K30,IF($A$2="AUD",L30,IF($A$2="CAD",M30,IF($A$2="CHF",N30,IF($A$2="DKK",O30,IF($A$2="EUR",P30,IF($A$2="GBP",Q30,IF($A$2="NOK",R30,IF($A$2="SEK",S30,IF($A$2="JPY",T30,IF($A$2="BRL",U30,IF($A$2="USD CHINA",#REF!,IF($A$2="NOK",R30,IF($A$2="INR",V30,"")))))))))))))))</f>
        <v>5022</v>
      </c>
      <c r="F30" s="6" t="s">
        <v>30</v>
      </c>
      <c r="G30" s="18" t="s">
        <v>36</v>
      </c>
      <c r="H30" s="21" t="s">
        <v>32</v>
      </c>
      <c r="I30" s="22">
        <v>45078</v>
      </c>
      <c r="J30" s="23">
        <v>5022</v>
      </c>
      <c r="K30" s="24">
        <f t="shared" si="12"/>
        <v>5022</v>
      </c>
      <c r="L30" s="24">
        <f t="shared" si="13"/>
        <v>7284</v>
      </c>
      <c r="M30" s="24">
        <f t="shared" si="14"/>
        <v>6528</v>
      </c>
      <c r="N30" s="24">
        <f t="shared" si="15"/>
        <v>4841</v>
      </c>
      <c r="O30" s="24">
        <f t="shared" si="16"/>
        <v>36293</v>
      </c>
      <c r="P30" s="24">
        <f t="shared" si="17"/>
        <v>4879</v>
      </c>
      <c r="Q30" s="24">
        <f t="shared" si="18"/>
        <v>4101</v>
      </c>
      <c r="R30" s="24">
        <f t="shared" si="19"/>
        <v>48661</v>
      </c>
      <c r="S30" s="24">
        <f t="shared" si="20"/>
        <v>50670</v>
      </c>
      <c r="T30" s="24">
        <f t="shared" si="21"/>
        <v>633268</v>
      </c>
      <c r="U30" s="24">
        <f t="shared" si="22"/>
        <v>25640</v>
      </c>
      <c r="V30" s="24">
        <f t="shared" si="23"/>
        <v>401039</v>
      </c>
    </row>
    <row r="31" spans="1:22" ht="34.65" x14ac:dyDescent="0.2">
      <c r="A31" s="18">
        <v>20392</v>
      </c>
      <c r="B31" s="35" t="s">
        <v>27</v>
      </c>
      <c r="C31" s="36" t="s">
        <v>92</v>
      </c>
      <c r="D31" s="37" t="s">
        <v>93</v>
      </c>
      <c r="E31" s="33">
        <f>IF(J31="Varies","Varies",IF($A$2="USD",K31,IF($A$2="AUD",L31,IF($A$2="CAD",M31,IF($A$2="CHF",N31,IF($A$2="DKK",O31,IF($A$2="EUR",P31,IF($A$2="GBP",Q31,IF($A$2="NOK",R31,IF($A$2="SEK",S31,IF($A$2="JPY",T31,IF($A$2="BRL",U31,IF($A$2="USD CHINA",#REF!,IF($A$2="NOK",R31,IF($A$2="INR",V31,"")))))))))))))))</f>
        <v>8370</v>
      </c>
      <c r="F31" s="6" t="s">
        <v>30</v>
      </c>
      <c r="G31" s="18" t="s">
        <v>36</v>
      </c>
      <c r="H31" s="21" t="s">
        <v>32</v>
      </c>
      <c r="I31" s="22">
        <v>45078</v>
      </c>
      <c r="J31" s="23">
        <v>8370</v>
      </c>
      <c r="K31" s="24">
        <f t="shared" si="12"/>
        <v>8370</v>
      </c>
      <c r="L31" s="24">
        <f t="shared" si="13"/>
        <v>12140</v>
      </c>
      <c r="M31" s="24">
        <f t="shared" si="14"/>
        <v>10880</v>
      </c>
      <c r="N31" s="24">
        <f t="shared" si="15"/>
        <v>8068</v>
      </c>
      <c r="O31" s="24">
        <f t="shared" si="16"/>
        <v>60488</v>
      </c>
      <c r="P31" s="24">
        <f t="shared" si="17"/>
        <v>8131</v>
      </c>
      <c r="Q31" s="24">
        <f t="shared" si="18"/>
        <v>6834</v>
      </c>
      <c r="R31" s="24">
        <f t="shared" si="19"/>
        <v>81101</v>
      </c>
      <c r="S31" s="24">
        <f t="shared" si="20"/>
        <v>84450</v>
      </c>
      <c r="T31" s="24">
        <f t="shared" si="21"/>
        <v>1055446</v>
      </c>
      <c r="U31" s="24">
        <f t="shared" si="22"/>
        <v>42734</v>
      </c>
      <c r="V31" s="24">
        <f t="shared" si="23"/>
        <v>668398</v>
      </c>
    </row>
    <row r="32" spans="1:22" ht="34.65" x14ac:dyDescent="0.2">
      <c r="A32" s="18">
        <v>20392</v>
      </c>
      <c r="B32" s="35" t="s">
        <v>27</v>
      </c>
      <c r="C32" s="36" t="s">
        <v>94</v>
      </c>
      <c r="D32" s="37" t="s">
        <v>95</v>
      </c>
      <c r="E32" s="33">
        <f>IF(J32="Varies","Varies",IF($A$2="USD",K32,IF($A$2="AUD",L32,IF($A$2="CAD",M32,IF($A$2="CHF",N32,IF($A$2="DKK",O32,IF($A$2="EUR",P32,IF($A$2="GBP",Q32,IF($A$2="NOK",R32,IF($A$2="SEK",S32,IF($A$2="JPY",T32,IF($A$2="BRL",U32,IF($A$2="USD CHINA",#REF!,IF($A$2="NOK",R32,IF($A$2="INR",V32,"")))))))))))))))</f>
        <v>1740</v>
      </c>
      <c r="F32" s="6" t="s">
        <v>30</v>
      </c>
      <c r="G32" s="18" t="s">
        <v>36</v>
      </c>
      <c r="H32" s="21" t="s">
        <v>32</v>
      </c>
      <c r="I32" s="22">
        <v>45078</v>
      </c>
      <c r="J32" s="23">
        <v>1740</v>
      </c>
      <c r="K32" s="24">
        <f t="shared" si="12"/>
        <v>1740</v>
      </c>
      <c r="L32" s="24">
        <f t="shared" si="13"/>
        <v>2524</v>
      </c>
      <c r="M32" s="24">
        <f t="shared" si="14"/>
        <v>2262</v>
      </c>
      <c r="N32" s="24">
        <f t="shared" si="15"/>
        <v>1678</v>
      </c>
      <c r="O32" s="24">
        <f t="shared" si="16"/>
        <v>12575</v>
      </c>
      <c r="P32" s="24">
        <f t="shared" si="17"/>
        <v>1691</v>
      </c>
      <c r="Q32" s="24">
        <f t="shared" si="18"/>
        <v>1421</v>
      </c>
      <c r="R32" s="24">
        <f t="shared" si="19"/>
        <v>16860</v>
      </c>
      <c r="S32" s="24">
        <f t="shared" si="20"/>
        <v>17556</v>
      </c>
      <c r="T32" s="24">
        <f t="shared" si="21"/>
        <v>219412</v>
      </c>
      <c r="U32" s="24">
        <f t="shared" si="22"/>
        <v>8884</v>
      </c>
      <c r="V32" s="24">
        <f t="shared" si="23"/>
        <v>138950</v>
      </c>
    </row>
    <row r="33" spans="1:22" ht="34.65" x14ac:dyDescent="0.2">
      <c r="A33" s="18">
        <v>20392</v>
      </c>
      <c r="B33" s="35" t="s">
        <v>27</v>
      </c>
      <c r="C33" s="36" t="s">
        <v>96</v>
      </c>
      <c r="D33" s="37" t="s">
        <v>97</v>
      </c>
      <c r="E33" s="33">
        <f>IF(J33="Varies","Varies",IF($A$2="USD",K33,IF($A$2="AUD",L33,IF($A$2="CAD",M33,IF($A$2="CHF",N33,IF($A$2="DKK",O33,IF($A$2="EUR",P33,IF($A$2="GBP",Q33,IF($A$2="NOK",R33,IF($A$2="SEK",S33,IF($A$2="JPY",T33,IF($A$2="BRL",U33,IF($A$2="USD CHINA",#REF!,IF($A$2="NOK",R33,IF($A$2="INR",V33,"")))))))))))))))</f>
        <v>4698</v>
      </c>
      <c r="F33" s="6" t="s">
        <v>30</v>
      </c>
      <c r="G33" s="18" t="s">
        <v>36</v>
      </c>
      <c r="H33" s="21" t="s">
        <v>32</v>
      </c>
      <c r="I33" s="22">
        <v>45078</v>
      </c>
      <c r="J33" s="23">
        <v>4698</v>
      </c>
      <c r="K33" s="24">
        <f t="shared" si="12"/>
        <v>4698</v>
      </c>
      <c r="L33" s="24">
        <f t="shared" si="13"/>
        <v>6814</v>
      </c>
      <c r="M33" s="24">
        <f t="shared" si="14"/>
        <v>6107</v>
      </c>
      <c r="N33" s="24">
        <f t="shared" si="15"/>
        <v>4529</v>
      </c>
      <c r="O33" s="24">
        <f t="shared" si="16"/>
        <v>33952</v>
      </c>
      <c r="P33" s="24">
        <f t="shared" si="17"/>
        <v>4564</v>
      </c>
      <c r="Q33" s="24">
        <f t="shared" si="18"/>
        <v>3836</v>
      </c>
      <c r="R33" s="24">
        <f t="shared" si="19"/>
        <v>45521</v>
      </c>
      <c r="S33" s="24">
        <f t="shared" si="20"/>
        <v>47401</v>
      </c>
      <c r="T33" s="24">
        <f t="shared" si="21"/>
        <v>592412</v>
      </c>
      <c r="U33" s="24">
        <f t="shared" si="22"/>
        <v>23986</v>
      </c>
      <c r="V33" s="24">
        <f t="shared" si="23"/>
        <v>375165</v>
      </c>
    </row>
    <row r="34" spans="1:22" ht="34.65" x14ac:dyDescent="0.2">
      <c r="A34" s="18">
        <v>20392</v>
      </c>
      <c r="B34" s="35" t="s">
        <v>27</v>
      </c>
      <c r="C34" s="36" t="s">
        <v>98</v>
      </c>
      <c r="D34" s="37" t="s">
        <v>99</v>
      </c>
      <c r="E34" s="33">
        <f>IF(J34="Varies","Varies",IF($A$2="USD",K34,IF($A$2="AUD",L34,IF($A$2="CAD",M34,IF($A$2="CHF",N34,IF($A$2="DKK",O34,IF($A$2="EUR",P34,IF($A$2="GBP",Q34,IF($A$2="NOK",R34,IF($A$2="SEK",S34,IF($A$2="JPY",T34,IF($A$2="BRL",U34,IF($A$2="USD CHINA",#REF!,IF($A$2="NOK",R34,IF($A$2="INR",V34,"")))))))))))))))</f>
        <v>7830</v>
      </c>
      <c r="F34" s="6" t="s">
        <v>30</v>
      </c>
      <c r="G34" s="18" t="s">
        <v>36</v>
      </c>
      <c r="H34" s="21" t="s">
        <v>32</v>
      </c>
      <c r="I34" s="22">
        <v>45078</v>
      </c>
      <c r="J34" s="23">
        <v>7830</v>
      </c>
      <c r="K34" s="24">
        <f t="shared" si="12"/>
        <v>7830</v>
      </c>
      <c r="L34" s="24">
        <f t="shared" si="13"/>
        <v>11357</v>
      </c>
      <c r="M34" s="24">
        <f t="shared" si="14"/>
        <v>10178</v>
      </c>
      <c r="N34" s="24">
        <f t="shared" si="15"/>
        <v>7548</v>
      </c>
      <c r="O34" s="24">
        <f t="shared" si="16"/>
        <v>56586</v>
      </c>
      <c r="P34" s="24">
        <f t="shared" si="17"/>
        <v>7606</v>
      </c>
      <c r="Q34" s="24">
        <f t="shared" si="18"/>
        <v>6394</v>
      </c>
      <c r="R34" s="24">
        <f t="shared" si="19"/>
        <v>75869</v>
      </c>
      <c r="S34" s="24">
        <f t="shared" si="20"/>
        <v>79002</v>
      </c>
      <c r="T34" s="24">
        <f t="shared" si="21"/>
        <v>987352</v>
      </c>
      <c r="U34" s="24">
        <f t="shared" si="22"/>
        <v>39977</v>
      </c>
      <c r="V34" s="24">
        <f t="shared" si="23"/>
        <v>625275</v>
      </c>
    </row>
    <row r="35" spans="1:22" ht="34.65" x14ac:dyDescent="0.2">
      <c r="A35" s="18">
        <v>20392</v>
      </c>
      <c r="B35" s="35" t="s">
        <v>27</v>
      </c>
      <c r="C35" s="36" t="s">
        <v>100</v>
      </c>
      <c r="D35" s="37" t="s">
        <v>101</v>
      </c>
      <c r="E35" s="33">
        <f>IF(J35="Varies","Varies",IF($A$2="USD",K35,IF($A$2="AUD",L35,IF($A$2="CAD",M35,IF($A$2="CHF",N35,IF($A$2="DKK",O35,IF($A$2="EUR",P35,IF($A$2="GBP",Q35,IF($A$2="NOK",R35,IF($A$2="SEK",S35,IF($A$2="JPY",T35,IF($A$2="BRL",U35,IF($A$2="USD CHINA",#REF!,IF($A$2="NOK",R35,IF($A$2="INR",V35,"")))))))))))))))</f>
        <v>1620</v>
      </c>
      <c r="F35" s="6" t="s">
        <v>30</v>
      </c>
      <c r="G35" s="18" t="s">
        <v>36</v>
      </c>
      <c r="H35" s="21" t="s">
        <v>32</v>
      </c>
      <c r="I35" s="22">
        <v>45078</v>
      </c>
      <c r="J35" s="23">
        <v>1620</v>
      </c>
      <c r="K35" s="24">
        <f t="shared" si="12"/>
        <v>1620</v>
      </c>
      <c r="L35" s="24">
        <f t="shared" si="13"/>
        <v>2350</v>
      </c>
      <c r="M35" s="24">
        <f t="shared" si="14"/>
        <v>2106</v>
      </c>
      <c r="N35" s="24">
        <f t="shared" si="15"/>
        <v>1562</v>
      </c>
      <c r="O35" s="24">
        <f t="shared" si="16"/>
        <v>11708</v>
      </c>
      <c r="P35" s="24">
        <f t="shared" si="17"/>
        <v>1574</v>
      </c>
      <c r="Q35" s="24">
        <f t="shared" si="18"/>
        <v>1323</v>
      </c>
      <c r="R35" s="24">
        <f t="shared" si="19"/>
        <v>15697</v>
      </c>
      <c r="S35" s="24">
        <f t="shared" si="20"/>
        <v>16346</v>
      </c>
      <c r="T35" s="24">
        <f t="shared" si="21"/>
        <v>204280</v>
      </c>
      <c r="U35" s="24">
        <f t="shared" si="22"/>
        <v>8271</v>
      </c>
      <c r="V35" s="24">
        <f t="shared" si="23"/>
        <v>129368</v>
      </c>
    </row>
    <row r="36" spans="1:22" ht="34.65" x14ac:dyDescent="0.2">
      <c r="A36" s="18">
        <v>20392</v>
      </c>
      <c r="B36" s="35" t="s">
        <v>27</v>
      </c>
      <c r="C36" s="36" t="s">
        <v>102</v>
      </c>
      <c r="D36" s="37" t="s">
        <v>103</v>
      </c>
      <c r="E36" s="33">
        <f>IF(J36="Varies","Varies",IF($A$2="USD",K36,IF($A$2="AUD",L36,IF($A$2="CAD",M36,IF($A$2="CHF",N36,IF($A$2="DKK",O36,IF($A$2="EUR",P36,IF($A$2="GBP",Q36,IF($A$2="NOK",R36,IF($A$2="SEK",S36,IF($A$2="JPY",T36,IF($A$2="BRL",U36,IF($A$2="USD CHINA",#REF!,IF($A$2="NOK",R36,IF($A$2="INR",V36,"")))))))))))))))</f>
        <v>4374</v>
      </c>
      <c r="F36" s="6" t="s">
        <v>30</v>
      </c>
      <c r="G36" s="18" t="s">
        <v>36</v>
      </c>
      <c r="H36" s="21" t="s">
        <v>32</v>
      </c>
      <c r="I36" s="22">
        <v>45078</v>
      </c>
      <c r="J36" s="23">
        <v>4374</v>
      </c>
      <c r="K36" s="24">
        <f t="shared" si="12"/>
        <v>4374</v>
      </c>
      <c r="L36" s="24">
        <f t="shared" si="13"/>
        <v>6345</v>
      </c>
      <c r="M36" s="24">
        <f t="shared" si="14"/>
        <v>5686</v>
      </c>
      <c r="N36" s="24">
        <f t="shared" si="15"/>
        <v>4217</v>
      </c>
      <c r="O36" s="24">
        <f t="shared" si="16"/>
        <v>31610</v>
      </c>
      <c r="P36" s="24">
        <f t="shared" si="17"/>
        <v>4249</v>
      </c>
      <c r="Q36" s="24">
        <f t="shared" si="18"/>
        <v>3572</v>
      </c>
      <c r="R36" s="24">
        <f t="shared" si="19"/>
        <v>42382</v>
      </c>
      <c r="S36" s="24">
        <f t="shared" si="20"/>
        <v>44132</v>
      </c>
      <c r="T36" s="24">
        <f t="shared" si="21"/>
        <v>551556</v>
      </c>
      <c r="U36" s="24">
        <f t="shared" si="22"/>
        <v>22332</v>
      </c>
      <c r="V36" s="24">
        <f t="shared" si="23"/>
        <v>349292</v>
      </c>
    </row>
    <row r="37" spans="1:22" ht="34.65" x14ac:dyDescent="0.2">
      <c r="A37" s="18">
        <v>20392</v>
      </c>
      <c r="B37" s="35" t="s">
        <v>27</v>
      </c>
      <c r="C37" s="36" t="s">
        <v>104</v>
      </c>
      <c r="D37" s="37" t="s">
        <v>105</v>
      </c>
      <c r="E37" s="33">
        <f>IF(J37="Varies","Varies",IF($A$2="USD",K37,IF($A$2="AUD",L37,IF($A$2="CAD",M37,IF($A$2="CHF",N37,IF($A$2="DKK",O37,IF($A$2="EUR",P37,IF($A$2="GBP",Q37,IF($A$2="NOK",R37,IF($A$2="SEK",S37,IF($A$2="JPY",T37,IF($A$2="BRL",U37,IF($A$2="USD CHINA",#REF!,IF($A$2="NOK",R37,IF($A$2="INR",V37,"")))))))))))))))</f>
        <v>7290</v>
      </c>
      <c r="F37" s="6" t="s">
        <v>30</v>
      </c>
      <c r="G37" s="18" t="s">
        <v>36</v>
      </c>
      <c r="H37" s="21" t="s">
        <v>32</v>
      </c>
      <c r="I37" s="22">
        <v>45078</v>
      </c>
      <c r="J37" s="23">
        <v>7290</v>
      </c>
      <c r="K37" s="24">
        <f t="shared" si="12"/>
        <v>7290</v>
      </c>
      <c r="L37" s="24">
        <f t="shared" si="13"/>
        <v>10574</v>
      </c>
      <c r="M37" s="24">
        <f t="shared" si="14"/>
        <v>9476</v>
      </c>
      <c r="N37" s="24">
        <f t="shared" si="15"/>
        <v>7027</v>
      </c>
      <c r="O37" s="24">
        <f t="shared" si="16"/>
        <v>52683</v>
      </c>
      <c r="P37" s="24">
        <f t="shared" si="17"/>
        <v>7082</v>
      </c>
      <c r="Q37" s="24">
        <f t="shared" si="18"/>
        <v>5953</v>
      </c>
      <c r="R37" s="24">
        <f t="shared" si="19"/>
        <v>70636</v>
      </c>
      <c r="S37" s="24">
        <f t="shared" si="20"/>
        <v>73554</v>
      </c>
      <c r="T37" s="24">
        <f t="shared" si="21"/>
        <v>919259</v>
      </c>
      <c r="U37" s="24">
        <f t="shared" si="22"/>
        <v>37220</v>
      </c>
      <c r="V37" s="24">
        <f t="shared" si="23"/>
        <v>582153</v>
      </c>
    </row>
    <row r="38" spans="1:22" ht="34.65" x14ac:dyDescent="0.2">
      <c r="A38" s="18">
        <v>20392</v>
      </c>
      <c r="B38" s="35" t="s">
        <v>27</v>
      </c>
      <c r="C38" s="36" t="s">
        <v>106</v>
      </c>
      <c r="D38" s="37" t="s">
        <v>107</v>
      </c>
      <c r="E38" s="33">
        <f>IF(J38="Varies","Varies",IF($A$2="USD",K38,IF($A$2="AUD",L38,IF($A$2="CAD",M38,IF($A$2="CHF",N38,IF($A$2="DKK",O38,IF($A$2="EUR",P38,IF($A$2="GBP",Q38,IF($A$2="NOK",R38,IF($A$2="SEK",S38,IF($A$2="JPY",T38,IF($A$2="BRL",U38,IF($A$2="USD CHINA",#REF!,IF($A$2="NOK",R38,IF($A$2="INR",V38,"")))))))))))))))</f>
        <v>1500</v>
      </c>
      <c r="F38" s="6" t="s">
        <v>30</v>
      </c>
      <c r="G38" s="18" t="s">
        <v>36</v>
      </c>
      <c r="H38" s="21" t="s">
        <v>32</v>
      </c>
      <c r="I38" s="22">
        <v>45078</v>
      </c>
      <c r="J38" s="23">
        <v>1500</v>
      </c>
      <c r="K38" s="24">
        <f t="shared" si="12"/>
        <v>1500</v>
      </c>
      <c r="L38" s="24">
        <f t="shared" si="13"/>
        <v>2176</v>
      </c>
      <c r="M38" s="24">
        <f t="shared" si="14"/>
        <v>1950</v>
      </c>
      <c r="N38" s="24">
        <f t="shared" si="15"/>
        <v>1446</v>
      </c>
      <c r="O38" s="24">
        <f t="shared" si="16"/>
        <v>10841</v>
      </c>
      <c r="P38" s="24">
        <f t="shared" si="17"/>
        <v>1458</v>
      </c>
      <c r="Q38" s="24">
        <f t="shared" si="18"/>
        <v>1225</v>
      </c>
      <c r="R38" s="24">
        <f t="shared" si="19"/>
        <v>14535</v>
      </c>
      <c r="S38" s="24">
        <f t="shared" si="20"/>
        <v>15135</v>
      </c>
      <c r="T38" s="24">
        <f t="shared" si="21"/>
        <v>189148</v>
      </c>
      <c r="U38" s="24">
        <f t="shared" si="22"/>
        <v>7659</v>
      </c>
      <c r="V38" s="24">
        <f t="shared" si="23"/>
        <v>119785</v>
      </c>
    </row>
    <row r="39" spans="1:22" ht="34.65" x14ac:dyDescent="0.2">
      <c r="A39" s="18">
        <v>20392</v>
      </c>
      <c r="B39" s="35" t="s">
        <v>27</v>
      </c>
      <c r="C39" s="36" t="s">
        <v>108</v>
      </c>
      <c r="D39" s="37" t="s">
        <v>109</v>
      </c>
      <c r="E39" s="33">
        <f>IF(J39="Varies","Varies",IF($A$2="USD",K39,IF($A$2="AUD",L39,IF($A$2="CAD",M39,IF($A$2="CHF",N39,IF($A$2="DKK",O39,IF($A$2="EUR",P39,IF($A$2="GBP",Q39,IF($A$2="NOK",R39,IF($A$2="SEK",S39,IF($A$2="JPY",T39,IF($A$2="BRL",U39,IF($A$2="USD CHINA",#REF!,IF($A$2="NOK",R39,IF($A$2="INR",V39,"")))))))))))))))</f>
        <v>4050</v>
      </c>
      <c r="F39" s="6" t="s">
        <v>30</v>
      </c>
      <c r="G39" s="18" t="s">
        <v>36</v>
      </c>
      <c r="H39" s="21" t="s">
        <v>32</v>
      </c>
      <c r="I39" s="22">
        <v>45078</v>
      </c>
      <c r="J39" s="23">
        <v>4050</v>
      </c>
      <c r="K39" s="24">
        <f t="shared" si="12"/>
        <v>4050</v>
      </c>
      <c r="L39" s="24">
        <f t="shared" si="13"/>
        <v>5875</v>
      </c>
      <c r="M39" s="24">
        <f t="shared" si="14"/>
        <v>5265</v>
      </c>
      <c r="N39" s="24">
        <f t="shared" si="15"/>
        <v>3904</v>
      </c>
      <c r="O39" s="24">
        <f t="shared" si="16"/>
        <v>29269</v>
      </c>
      <c r="P39" s="24">
        <f t="shared" si="17"/>
        <v>3934</v>
      </c>
      <c r="Q39" s="24">
        <f t="shared" si="18"/>
        <v>3307</v>
      </c>
      <c r="R39" s="24">
        <f t="shared" si="19"/>
        <v>39243</v>
      </c>
      <c r="S39" s="24">
        <f t="shared" si="20"/>
        <v>40863</v>
      </c>
      <c r="T39" s="24">
        <f t="shared" si="21"/>
        <v>510700</v>
      </c>
      <c r="U39" s="24">
        <f t="shared" si="22"/>
        <v>20678</v>
      </c>
      <c r="V39" s="24">
        <f t="shared" si="23"/>
        <v>323419</v>
      </c>
    </row>
    <row r="40" spans="1:22" ht="34.65" x14ac:dyDescent="0.2">
      <c r="A40" s="18">
        <v>20392</v>
      </c>
      <c r="B40" s="35" t="s">
        <v>27</v>
      </c>
      <c r="C40" s="36" t="s">
        <v>110</v>
      </c>
      <c r="D40" s="37" t="s">
        <v>111</v>
      </c>
      <c r="E40" s="33">
        <f>IF(J40="Varies","Varies",IF($A$2="USD",K40,IF($A$2="AUD",L40,IF($A$2="CAD",M40,IF($A$2="CHF",N40,IF($A$2="DKK",O40,IF($A$2="EUR",P40,IF($A$2="GBP",Q40,IF($A$2="NOK",R40,IF($A$2="SEK",S40,IF($A$2="JPY",T40,IF($A$2="BRL",U40,IF($A$2="USD CHINA",#REF!,IF($A$2="NOK",R40,IF($A$2="INR",V40,"")))))))))))))))</f>
        <v>6750</v>
      </c>
      <c r="F40" s="6" t="s">
        <v>30</v>
      </c>
      <c r="G40" s="18" t="s">
        <v>36</v>
      </c>
      <c r="H40" s="21" t="s">
        <v>32</v>
      </c>
      <c r="I40" s="22">
        <v>45078</v>
      </c>
      <c r="J40" s="23">
        <v>6750</v>
      </c>
      <c r="K40" s="24">
        <f t="shared" si="12"/>
        <v>6750</v>
      </c>
      <c r="L40" s="24">
        <f t="shared" si="13"/>
        <v>9791</v>
      </c>
      <c r="M40" s="24">
        <f t="shared" si="14"/>
        <v>8774</v>
      </c>
      <c r="N40" s="24">
        <f t="shared" si="15"/>
        <v>6507</v>
      </c>
      <c r="O40" s="24">
        <f t="shared" si="16"/>
        <v>48781</v>
      </c>
      <c r="P40" s="24">
        <f t="shared" si="17"/>
        <v>6557</v>
      </c>
      <c r="Q40" s="24">
        <f t="shared" si="18"/>
        <v>5512</v>
      </c>
      <c r="R40" s="24">
        <f t="shared" si="19"/>
        <v>65404</v>
      </c>
      <c r="S40" s="24">
        <f t="shared" si="20"/>
        <v>68105</v>
      </c>
      <c r="T40" s="24">
        <f t="shared" si="21"/>
        <v>851166</v>
      </c>
      <c r="U40" s="24">
        <f t="shared" si="22"/>
        <v>34463</v>
      </c>
      <c r="V40" s="24">
        <f t="shared" si="23"/>
        <v>539031</v>
      </c>
    </row>
    <row r="41" spans="1:22" ht="34.65" x14ac:dyDescent="0.2">
      <c r="A41" s="18">
        <v>20392</v>
      </c>
      <c r="B41" s="35" t="s">
        <v>27</v>
      </c>
      <c r="C41" s="36" t="s">
        <v>112</v>
      </c>
      <c r="D41" s="37" t="s">
        <v>113</v>
      </c>
      <c r="E41" s="33">
        <f>IF(J41="Varies","Varies",IF($A$2="USD",K41,IF($A$2="AUD",L41,IF($A$2="CAD",M41,IF($A$2="CHF",N41,IF($A$2="DKK",O41,IF($A$2="EUR",P41,IF($A$2="GBP",Q41,IF($A$2="NOK",R41,IF($A$2="SEK",S41,IF($A$2="JPY",T41,IF($A$2="BRL",U41,IF($A$2="USD CHINA",#REF!,IF($A$2="NOK",R41,IF($A$2="INR",V41,"")))))))))))))))</f>
        <v>1380</v>
      </c>
      <c r="F41" s="6" t="s">
        <v>30</v>
      </c>
      <c r="G41" s="18" t="s">
        <v>36</v>
      </c>
      <c r="H41" s="21" t="s">
        <v>32</v>
      </c>
      <c r="I41" s="22">
        <v>45078</v>
      </c>
      <c r="J41" s="23">
        <v>1380</v>
      </c>
      <c r="K41" s="24">
        <f t="shared" si="12"/>
        <v>1380</v>
      </c>
      <c r="L41" s="24">
        <f t="shared" si="13"/>
        <v>2002</v>
      </c>
      <c r="M41" s="24">
        <f t="shared" si="14"/>
        <v>1794</v>
      </c>
      <c r="N41" s="24">
        <f t="shared" si="15"/>
        <v>1331</v>
      </c>
      <c r="O41" s="24">
        <f t="shared" si="16"/>
        <v>9973</v>
      </c>
      <c r="P41" s="24">
        <f t="shared" si="17"/>
        <v>1341</v>
      </c>
      <c r="Q41" s="24">
        <f t="shared" si="18"/>
        <v>1127</v>
      </c>
      <c r="R41" s="24">
        <f t="shared" si="19"/>
        <v>13372</v>
      </c>
      <c r="S41" s="24">
        <f t="shared" si="20"/>
        <v>13924</v>
      </c>
      <c r="T41" s="24">
        <f t="shared" si="21"/>
        <v>174017</v>
      </c>
      <c r="U41" s="24">
        <f t="shared" si="22"/>
        <v>7046</v>
      </c>
      <c r="V41" s="24">
        <f t="shared" si="23"/>
        <v>110202</v>
      </c>
    </row>
    <row r="42" spans="1:22" ht="34.65" x14ac:dyDescent="0.2">
      <c r="A42" s="18">
        <v>20392</v>
      </c>
      <c r="B42" s="35" t="s">
        <v>27</v>
      </c>
      <c r="C42" s="36" t="s">
        <v>114</v>
      </c>
      <c r="D42" s="37" t="s">
        <v>115</v>
      </c>
      <c r="E42" s="33">
        <f>IF(J42="Varies","Varies",IF($A$2="USD",K42,IF($A$2="AUD",L42,IF($A$2="CAD",M42,IF($A$2="CHF",N42,IF($A$2="DKK",O42,IF($A$2="EUR",P42,IF($A$2="GBP",Q42,IF($A$2="NOK",R42,IF($A$2="SEK",S42,IF($A$2="JPY",T42,IF($A$2="BRL",U42,IF($A$2="USD CHINA",#REF!,IF($A$2="NOK",R42,IF($A$2="INR",V42,"")))))))))))))))</f>
        <v>3726</v>
      </c>
      <c r="F42" s="6" t="s">
        <v>30</v>
      </c>
      <c r="G42" s="18" t="s">
        <v>36</v>
      </c>
      <c r="H42" s="21" t="s">
        <v>32</v>
      </c>
      <c r="I42" s="22">
        <v>45078</v>
      </c>
      <c r="J42" s="23">
        <v>3726</v>
      </c>
      <c r="K42" s="24">
        <f t="shared" si="12"/>
        <v>3726</v>
      </c>
      <c r="L42" s="24">
        <f t="shared" si="13"/>
        <v>5405</v>
      </c>
      <c r="M42" s="24">
        <f t="shared" si="14"/>
        <v>4844</v>
      </c>
      <c r="N42" s="24">
        <f t="shared" si="15"/>
        <v>3592</v>
      </c>
      <c r="O42" s="24">
        <f t="shared" si="16"/>
        <v>26927</v>
      </c>
      <c r="P42" s="24">
        <f t="shared" si="17"/>
        <v>3620</v>
      </c>
      <c r="Q42" s="24">
        <f t="shared" si="18"/>
        <v>3043</v>
      </c>
      <c r="R42" s="24">
        <f t="shared" si="19"/>
        <v>36103</v>
      </c>
      <c r="S42" s="24">
        <f t="shared" si="20"/>
        <v>37594</v>
      </c>
      <c r="T42" s="24">
        <f t="shared" si="21"/>
        <v>469844</v>
      </c>
      <c r="U42" s="24">
        <f t="shared" si="22"/>
        <v>19024</v>
      </c>
      <c r="V42" s="24">
        <f t="shared" si="23"/>
        <v>297545</v>
      </c>
    </row>
    <row r="43" spans="1:22" ht="34.65" x14ac:dyDescent="0.2">
      <c r="A43" s="18">
        <v>20392</v>
      </c>
      <c r="B43" s="35" t="s">
        <v>27</v>
      </c>
      <c r="C43" s="36" t="s">
        <v>116</v>
      </c>
      <c r="D43" s="37" t="s">
        <v>117</v>
      </c>
      <c r="E43" s="33">
        <f>IF(J43="Varies","Varies",IF($A$2="USD",K43,IF($A$2="AUD",L43,IF($A$2="CAD",M43,IF($A$2="CHF",N43,IF($A$2="DKK",O43,IF($A$2="EUR",P43,IF($A$2="GBP",Q43,IF($A$2="NOK",R43,IF($A$2="SEK",S43,IF($A$2="JPY",T43,IF($A$2="BRL",U43,IF($A$2="USD CHINA",#REF!,IF($A$2="NOK",R43,IF($A$2="INR",V43,"")))))))))))))))</f>
        <v>6210</v>
      </c>
      <c r="F43" s="6" t="s">
        <v>30</v>
      </c>
      <c r="G43" s="18" t="s">
        <v>36</v>
      </c>
      <c r="H43" s="21" t="s">
        <v>32</v>
      </c>
      <c r="I43" s="22">
        <v>45078</v>
      </c>
      <c r="J43" s="23">
        <v>6210</v>
      </c>
      <c r="K43" s="24">
        <f t="shared" si="12"/>
        <v>6210</v>
      </c>
      <c r="L43" s="24">
        <f t="shared" si="13"/>
        <v>9007</v>
      </c>
      <c r="M43" s="24">
        <f t="shared" si="14"/>
        <v>8072</v>
      </c>
      <c r="N43" s="24">
        <f t="shared" si="15"/>
        <v>5986</v>
      </c>
      <c r="O43" s="24">
        <f t="shared" si="16"/>
        <v>44878</v>
      </c>
      <c r="P43" s="24">
        <f t="shared" si="17"/>
        <v>6033</v>
      </c>
      <c r="Q43" s="24">
        <f t="shared" si="18"/>
        <v>5071</v>
      </c>
      <c r="R43" s="24">
        <f t="shared" si="19"/>
        <v>60172</v>
      </c>
      <c r="S43" s="24">
        <f t="shared" si="20"/>
        <v>62657</v>
      </c>
      <c r="T43" s="24">
        <f t="shared" si="21"/>
        <v>783073</v>
      </c>
      <c r="U43" s="24">
        <f t="shared" si="22"/>
        <v>31706</v>
      </c>
      <c r="V43" s="24">
        <f t="shared" si="23"/>
        <v>495908</v>
      </c>
    </row>
    <row r="44" spans="1:22" ht="34.65" x14ac:dyDescent="0.2">
      <c r="A44" s="18">
        <v>20392</v>
      </c>
      <c r="B44" s="35" t="s">
        <v>27</v>
      </c>
      <c r="C44" s="36" t="s">
        <v>118</v>
      </c>
      <c r="D44" s="37" t="s">
        <v>119</v>
      </c>
      <c r="E44" s="33">
        <f>IF(J44="Varies","Varies",IF($A$2="USD",K44,IF($A$2="AUD",L44,IF($A$2="CAD",M44,IF($A$2="CHF",N44,IF($A$2="DKK",O44,IF($A$2="EUR",P44,IF($A$2="GBP",Q44,IF($A$2="NOK",R44,IF($A$2="SEK",S44,IF($A$2="JPY",T44,IF($A$2="BRL",U44,IF($A$2="USD CHINA",#REF!,IF($A$2="NOK",R44,IF($A$2="INR",V44,"")))))))))))))))</f>
        <v>1485</v>
      </c>
      <c r="F44" s="6" t="s">
        <v>30</v>
      </c>
      <c r="G44" s="18" t="s">
        <v>36</v>
      </c>
      <c r="H44" s="21" t="s">
        <v>32</v>
      </c>
      <c r="I44" s="22">
        <v>45078</v>
      </c>
      <c r="J44" s="23">
        <v>1485</v>
      </c>
      <c r="K44" s="24">
        <f t="shared" si="12"/>
        <v>1485</v>
      </c>
      <c r="L44" s="24">
        <f t="shared" si="13"/>
        <v>2154</v>
      </c>
      <c r="M44" s="24">
        <f t="shared" si="14"/>
        <v>1931</v>
      </c>
      <c r="N44" s="24">
        <f t="shared" si="15"/>
        <v>1432</v>
      </c>
      <c r="O44" s="24">
        <f t="shared" si="16"/>
        <v>10732</v>
      </c>
      <c r="P44" s="24">
        <f t="shared" si="17"/>
        <v>1443</v>
      </c>
      <c r="Q44" s="24">
        <f t="shared" si="18"/>
        <v>1213</v>
      </c>
      <c r="R44" s="24">
        <f t="shared" si="19"/>
        <v>14389</v>
      </c>
      <c r="S44" s="24">
        <f t="shared" si="20"/>
        <v>14984</v>
      </c>
      <c r="T44" s="24">
        <f t="shared" si="21"/>
        <v>187257</v>
      </c>
      <c r="U44" s="24">
        <f t="shared" si="22"/>
        <v>7582</v>
      </c>
      <c r="V44" s="24">
        <f t="shared" si="23"/>
        <v>118587</v>
      </c>
    </row>
    <row r="45" spans="1:22" ht="34.65" x14ac:dyDescent="0.2">
      <c r="A45" s="18">
        <v>20392</v>
      </c>
      <c r="B45" s="35" t="s">
        <v>27</v>
      </c>
      <c r="C45" s="36" t="s">
        <v>120</v>
      </c>
      <c r="D45" s="37" t="s">
        <v>121</v>
      </c>
      <c r="E45" s="33">
        <f>IF(J45="Varies","Varies",IF($A$2="USD",K45,IF($A$2="AUD",L45,IF($A$2="CAD",M45,IF($A$2="CHF",N45,IF($A$2="DKK",O45,IF($A$2="EUR",P45,IF($A$2="GBP",Q45,IF($A$2="NOK",R45,IF($A$2="SEK",S45,IF($A$2="JPY",T45,IF($A$2="BRL",U45,IF($A$2="USD CHINA",#REF!,IF($A$2="NOK",R45,IF($A$2="INR",V45,"")))))))))))))))</f>
        <v>4010</v>
      </c>
      <c r="F45" s="6" t="s">
        <v>30</v>
      </c>
      <c r="G45" s="18" t="s">
        <v>36</v>
      </c>
      <c r="H45" s="21" t="s">
        <v>32</v>
      </c>
      <c r="I45" s="22">
        <v>45078</v>
      </c>
      <c r="J45" s="23">
        <v>4010</v>
      </c>
      <c r="K45" s="24">
        <f t="shared" si="12"/>
        <v>4010</v>
      </c>
      <c r="L45" s="24">
        <f t="shared" si="13"/>
        <v>5817</v>
      </c>
      <c r="M45" s="24">
        <f t="shared" si="14"/>
        <v>5213</v>
      </c>
      <c r="N45" s="24">
        <f t="shared" si="15"/>
        <v>3866</v>
      </c>
      <c r="O45" s="24">
        <f t="shared" si="16"/>
        <v>28980</v>
      </c>
      <c r="P45" s="24">
        <f t="shared" si="17"/>
        <v>3896</v>
      </c>
      <c r="Q45" s="24">
        <f t="shared" si="18"/>
        <v>3275</v>
      </c>
      <c r="R45" s="24">
        <f t="shared" si="19"/>
        <v>38855</v>
      </c>
      <c r="S45" s="24">
        <f t="shared" si="20"/>
        <v>40460</v>
      </c>
      <c r="T45" s="24">
        <f t="shared" si="21"/>
        <v>505656</v>
      </c>
      <c r="U45" s="24">
        <f t="shared" si="22"/>
        <v>20474</v>
      </c>
      <c r="V45" s="24">
        <f t="shared" si="23"/>
        <v>320224</v>
      </c>
    </row>
    <row r="46" spans="1:22" ht="34.65" x14ac:dyDescent="0.2">
      <c r="A46" s="18">
        <v>20392</v>
      </c>
      <c r="B46" s="35" t="s">
        <v>27</v>
      </c>
      <c r="C46" s="36" t="s">
        <v>122</v>
      </c>
      <c r="D46" s="37" t="s">
        <v>123</v>
      </c>
      <c r="E46" s="33">
        <f>IF(J46="Varies","Varies",IF($A$2="USD",K46,IF($A$2="AUD",L46,IF($A$2="CAD",M46,IF($A$2="CHF",N46,IF($A$2="DKK",O46,IF($A$2="EUR",P46,IF($A$2="GBP",Q46,IF($A$2="NOK",R46,IF($A$2="SEK",S46,IF($A$2="JPY",T46,IF($A$2="BRL",U46,IF($A$2="USD CHINA",#REF!,IF($A$2="NOK",R46,IF($A$2="INR",V46,"")))))))))))))))</f>
        <v>6683</v>
      </c>
      <c r="F46" s="6" t="s">
        <v>30</v>
      </c>
      <c r="G46" s="18" t="s">
        <v>36</v>
      </c>
      <c r="H46" s="21" t="s">
        <v>32</v>
      </c>
      <c r="I46" s="22">
        <v>45078</v>
      </c>
      <c r="J46" s="23">
        <v>6683</v>
      </c>
      <c r="K46" s="24">
        <f t="shared" si="12"/>
        <v>6683</v>
      </c>
      <c r="L46" s="24">
        <f t="shared" si="13"/>
        <v>9694</v>
      </c>
      <c r="M46" s="24">
        <f t="shared" si="14"/>
        <v>8687</v>
      </c>
      <c r="N46" s="24">
        <f t="shared" si="15"/>
        <v>6442</v>
      </c>
      <c r="O46" s="24">
        <f t="shared" si="16"/>
        <v>48297</v>
      </c>
      <c r="P46" s="24">
        <f t="shared" si="17"/>
        <v>6492</v>
      </c>
      <c r="Q46" s="24">
        <f t="shared" si="18"/>
        <v>5457</v>
      </c>
      <c r="R46" s="24">
        <f t="shared" si="19"/>
        <v>64755</v>
      </c>
      <c r="S46" s="24">
        <f t="shared" si="20"/>
        <v>67429</v>
      </c>
      <c r="T46" s="24">
        <f t="shared" si="21"/>
        <v>842717</v>
      </c>
      <c r="U46" s="24">
        <f t="shared" si="22"/>
        <v>34121</v>
      </c>
      <c r="V46" s="24">
        <f t="shared" si="23"/>
        <v>533680</v>
      </c>
    </row>
    <row r="47" spans="1:22" ht="34.65" x14ac:dyDescent="0.2">
      <c r="A47" s="18">
        <v>20392</v>
      </c>
      <c r="B47" s="35" t="s">
        <v>27</v>
      </c>
      <c r="C47" s="36" t="s">
        <v>124</v>
      </c>
      <c r="D47" s="37" t="s">
        <v>125</v>
      </c>
      <c r="E47" s="33">
        <f>IF(J47="Varies","Varies",IF($A$2="USD",K47,IF($A$2="AUD",L47,IF($A$2="CAD",M47,IF($A$2="CHF",N47,IF($A$2="DKK",O47,IF($A$2="EUR",P47,IF($A$2="GBP",Q47,IF($A$2="NOK",R47,IF($A$2="SEK",S47,IF($A$2="JPY",T47,IF($A$2="BRL",U47,IF($A$2="USD CHINA",#REF!,IF($A$2="NOK",R47,IF($A$2="INR",V47,"")))))))))))))))</f>
        <v>1395</v>
      </c>
      <c r="F47" s="6" t="s">
        <v>30</v>
      </c>
      <c r="G47" s="18" t="s">
        <v>36</v>
      </c>
      <c r="H47" s="21" t="s">
        <v>32</v>
      </c>
      <c r="I47" s="22">
        <v>45078</v>
      </c>
      <c r="J47" s="23">
        <v>1395</v>
      </c>
      <c r="K47" s="24">
        <f t="shared" si="12"/>
        <v>1395</v>
      </c>
      <c r="L47" s="24">
        <f t="shared" si="13"/>
        <v>2024</v>
      </c>
      <c r="M47" s="24">
        <f t="shared" si="14"/>
        <v>1814</v>
      </c>
      <c r="N47" s="24">
        <f t="shared" si="15"/>
        <v>1345</v>
      </c>
      <c r="O47" s="24">
        <f t="shared" si="16"/>
        <v>10082</v>
      </c>
      <c r="P47" s="24">
        <f t="shared" si="17"/>
        <v>1356</v>
      </c>
      <c r="Q47" s="24">
        <f t="shared" si="18"/>
        <v>1139</v>
      </c>
      <c r="R47" s="24">
        <f t="shared" si="19"/>
        <v>13517</v>
      </c>
      <c r="S47" s="24">
        <f t="shared" si="20"/>
        <v>14075</v>
      </c>
      <c r="T47" s="24">
        <f t="shared" si="21"/>
        <v>175908</v>
      </c>
      <c r="U47" s="24">
        <f t="shared" si="22"/>
        <v>7123</v>
      </c>
      <c r="V47" s="24">
        <f t="shared" si="23"/>
        <v>111400</v>
      </c>
    </row>
    <row r="48" spans="1:22" ht="34.65" x14ac:dyDescent="0.2">
      <c r="A48" s="18">
        <v>20392</v>
      </c>
      <c r="B48" s="35" t="s">
        <v>27</v>
      </c>
      <c r="C48" s="36" t="s">
        <v>126</v>
      </c>
      <c r="D48" s="37" t="s">
        <v>127</v>
      </c>
      <c r="E48" s="33">
        <f>IF(J48="Varies","Varies",IF($A$2="USD",K48,IF($A$2="AUD",L48,IF($A$2="CAD",M48,IF($A$2="CHF",N48,IF($A$2="DKK",O48,IF($A$2="EUR",P48,IF($A$2="GBP",Q48,IF($A$2="NOK",R48,IF($A$2="SEK",S48,IF($A$2="JPY",T48,IF($A$2="BRL",U48,IF($A$2="USD CHINA",#REF!,IF($A$2="NOK",R48,IF($A$2="INR",V48,"")))))))))))))))</f>
        <v>3767</v>
      </c>
      <c r="F48" s="6" t="s">
        <v>30</v>
      </c>
      <c r="G48" s="18" t="s">
        <v>36</v>
      </c>
      <c r="H48" s="21" t="s">
        <v>32</v>
      </c>
      <c r="I48" s="22">
        <v>45078</v>
      </c>
      <c r="J48" s="23">
        <v>3767</v>
      </c>
      <c r="K48" s="24">
        <f t="shared" si="12"/>
        <v>3767</v>
      </c>
      <c r="L48" s="24">
        <f t="shared" si="13"/>
        <v>5464</v>
      </c>
      <c r="M48" s="24">
        <f t="shared" si="14"/>
        <v>4897</v>
      </c>
      <c r="N48" s="24">
        <f t="shared" si="15"/>
        <v>3632</v>
      </c>
      <c r="O48" s="24">
        <f t="shared" si="16"/>
        <v>27223</v>
      </c>
      <c r="P48" s="24">
        <f t="shared" si="17"/>
        <v>3660</v>
      </c>
      <c r="Q48" s="24">
        <f t="shared" si="18"/>
        <v>3076</v>
      </c>
      <c r="R48" s="24">
        <f t="shared" si="19"/>
        <v>36500</v>
      </c>
      <c r="S48" s="24">
        <f t="shared" si="20"/>
        <v>38008</v>
      </c>
      <c r="T48" s="24">
        <f t="shared" si="21"/>
        <v>475014</v>
      </c>
      <c r="U48" s="24">
        <f t="shared" si="22"/>
        <v>19233</v>
      </c>
      <c r="V48" s="24">
        <f t="shared" si="23"/>
        <v>300819</v>
      </c>
    </row>
    <row r="49" spans="1:22" ht="34.65" x14ac:dyDescent="0.2">
      <c r="A49" s="18">
        <v>20392</v>
      </c>
      <c r="B49" s="35" t="s">
        <v>27</v>
      </c>
      <c r="C49" s="36" t="s">
        <v>128</v>
      </c>
      <c r="D49" s="37" t="s">
        <v>129</v>
      </c>
      <c r="E49" s="33">
        <f>IF(J49="Varies","Varies",IF($A$2="USD",K49,IF($A$2="AUD",L49,IF($A$2="CAD",M49,IF($A$2="CHF",N49,IF($A$2="DKK",O49,IF($A$2="EUR",P49,IF($A$2="GBP",Q49,IF($A$2="NOK",R49,IF($A$2="SEK",S49,IF($A$2="JPY",T49,IF($A$2="BRL",U49,IF($A$2="USD CHINA",#REF!,IF($A$2="NOK",R49,IF($A$2="INR",V49,"")))))))))))))))</f>
        <v>6278</v>
      </c>
      <c r="F49" s="6" t="s">
        <v>30</v>
      </c>
      <c r="G49" s="18" t="s">
        <v>36</v>
      </c>
      <c r="H49" s="21" t="s">
        <v>32</v>
      </c>
      <c r="I49" s="22">
        <v>45078</v>
      </c>
      <c r="J49" s="23">
        <v>6278</v>
      </c>
      <c r="K49" s="24">
        <f t="shared" si="12"/>
        <v>6278</v>
      </c>
      <c r="L49" s="24">
        <f t="shared" si="13"/>
        <v>9106</v>
      </c>
      <c r="M49" s="24">
        <f t="shared" si="14"/>
        <v>8161</v>
      </c>
      <c r="N49" s="24">
        <f t="shared" si="15"/>
        <v>6052</v>
      </c>
      <c r="O49" s="24">
        <f t="shared" si="16"/>
        <v>45370</v>
      </c>
      <c r="P49" s="24">
        <f t="shared" si="17"/>
        <v>6099</v>
      </c>
      <c r="Q49" s="24">
        <f t="shared" si="18"/>
        <v>5126</v>
      </c>
      <c r="R49" s="24">
        <f t="shared" si="19"/>
        <v>60831</v>
      </c>
      <c r="S49" s="24">
        <f t="shared" si="20"/>
        <v>63343</v>
      </c>
      <c r="T49" s="24">
        <f t="shared" si="21"/>
        <v>791647</v>
      </c>
      <c r="U49" s="24">
        <f t="shared" si="22"/>
        <v>32053</v>
      </c>
      <c r="V49" s="24">
        <f t="shared" si="23"/>
        <v>501338</v>
      </c>
    </row>
    <row r="50" spans="1:22" ht="34.65" x14ac:dyDescent="0.2">
      <c r="A50" s="18">
        <v>20392</v>
      </c>
      <c r="B50" s="35" t="s">
        <v>27</v>
      </c>
      <c r="C50" s="36" t="s">
        <v>130</v>
      </c>
      <c r="D50" s="37" t="s">
        <v>131</v>
      </c>
      <c r="E50" s="33">
        <f>IF(J50="Varies","Varies",IF($A$2="USD",K50,IF($A$2="AUD",L50,IF($A$2="CAD",M50,IF($A$2="CHF",N50,IF($A$2="DKK",O50,IF($A$2="EUR",P50,IF($A$2="GBP",Q50,IF($A$2="NOK",R50,IF($A$2="SEK",S50,IF($A$2="JPY",T50,IF($A$2="BRL",U50,IF($A$2="USD CHINA",#REF!,IF($A$2="NOK",R50,IF($A$2="INR",V50,"")))))))))))))))</f>
        <v>1305</v>
      </c>
      <c r="F50" s="6" t="s">
        <v>30</v>
      </c>
      <c r="G50" s="18" t="s">
        <v>36</v>
      </c>
      <c r="H50" s="21" t="s">
        <v>32</v>
      </c>
      <c r="I50" s="22">
        <v>45078</v>
      </c>
      <c r="J50" s="23">
        <v>1305</v>
      </c>
      <c r="K50" s="24">
        <f t="shared" si="12"/>
        <v>1305</v>
      </c>
      <c r="L50" s="24">
        <f t="shared" si="13"/>
        <v>1893</v>
      </c>
      <c r="M50" s="24">
        <f t="shared" si="14"/>
        <v>1697</v>
      </c>
      <c r="N50" s="24">
        <f t="shared" si="15"/>
        <v>1258</v>
      </c>
      <c r="O50" s="24">
        <f t="shared" si="16"/>
        <v>9431</v>
      </c>
      <c r="P50" s="24">
        <f t="shared" si="17"/>
        <v>1268</v>
      </c>
      <c r="Q50" s="24">
        <f t="shared" si="18"/>
        <v>1066</v>
      </c>
      <c r="R50" s="24">
        <f t="shared" si="19"/>
        <v>12645</v>
      </c>
      <c r="S50" s="24">
        <f t="shared" si="20"/>
        <v>13167</v>
      </c>
      <c r="T50" s="24">
        <f t="shared" si="21"/>
        <v>164559</v>
      </c>
      <c r="U50" s="24">
        <f t="shared" si="22"/>
        <v>6663</v>
      </c>
      <c r="V50" s="24">
        <f t="shared" si="23"/>
        <v>104213</v>
      </c>
    </row>
    <row r="51" spans="1:22" ht="34.65" x14ac:dyDescent="0.2">
      <c r="A51" s="18">
        <v>20392</v>
      </c>
      <c r="B51" s="35" t="s">
        <v>27</v>
      </c>
      <c r="C51" s="36" t="s">
        <v>132</v>
      </c>
      <c r="D51" s="37" t="s">
        <v>133</v>
      </c>
      <c r="E51" s="33">
        <f>IF(J51="Varies","Varies",IF($A$2="USD",K51,IF($A$2="AUD",L51,IF($A$2="CAD",M51,IF($A$2="CHF",N51,IF($A$2="DKK",O51,IF($A$2="EUR",P51,IF($A$2="GBP",Q51,IF($A$2="NOK",R51,IF($A$2="SEK",S51,IF($A$2="JPY",T51,IF($A$2="BRL",U51,IF($A$2="USD CHINA",#REF!,IF($A$2="NOK",R51,IF($A$2="INR",V51,"")))))))))))))))</f>
        <v>3524</v>
      </c>
      <c r="F51" s="6" t="s">
        <v>30</v>
      </c>
      <c r="G51" s="18" t="s">
        <v>36</v>
      </c>
      <c r="H51" s="21" t="s">
        <v>32</v>
      </c>
      <c r="I51" s="22">
        <v>45078</v>
      </c>
      <c r="J51" s="23">
        <v>3524</v>
      </c>
      <c r="K51" s="24">
        <f t="shared" si="12"/>
        <v>3524</v>
      </c>
      <c r="L51" s="24">
        <f t="shared" si="13"/>
        <v>5112</v>
      </c>
      <c r="M51" s="24">
        <f t="shared" si="14"/>
        <v>4581</v>
      </c>
      <c r="N51" s="24">
        <f t="shared" si="15"/>
        <v>3397</v>
      </c>
      <c r="O51" s="24">
        <f t="shared" si="16"/>
        <v>25467</v>
      </c>
      <c r="P51" s="24">
        <f t="shared" si="17"/>
        <v>3424</v>
      </c>
      <c r="Q51" s="24">
        <f t="shared" si="18"/>
        <v>2878</v>
      </c>
      <c r="R51" s="24">
        <f t="shared" si="19"/>
        <v>34146</v>
      </c>
      <c r="S51" s="24">
        <f t="shared" si="20"/>
        <v>35556</v>
      </c>
      <c r="T51" s="24">
        <f t="shared" si="21"/>
        <v>444372</v>
      </c>
      <c r="U51" s="24">
        <f t="shared" si="22"/>
        <v>17992</v>
      </c>
      <c r="V51" s="24">
        <f t="shared" si="23"/>
        <v>281414</v>
      </c>
    </row>
    <row r="52" spans="1:22" ht="34.65" x14ac:dyDescent="0.2">
      <c r="A52" s="18">
        <v>20392</v>
      </c>
      <c r="B52" s="35" t="s">
        <v>27</v>
      </c>
      <c r="C52" s="36" t="s">
        <v>134</v>
      </c>
      <c r="D52" s="37" t="s">
        <v>135</v>
      </c>
      <c r="E52" s="33">
        <f>IF(J52="Varies","Varies",IF($A$2="USD",K52,IF($A$2="AUD",L52,IF($A$2="CAD",M52,IF($A$2="CHF",N52,IF($A$2="DKK",O52,IF($A$2="EUR",P52,IF($A$2="GBP",Q52,IF($A$2="NOK",R52,IF($A$2="SEK",S52,IF($A$2="JPY",T52,IF($A$2="BRL",U52,IF($A$2="USD CHINA",#REF!,IF($A$2="NOK",R52,IF($A$2="INR",V52,"")))))))))))))))</f>
        <v>5873</v>
      </c>
      <c r="F52" s="6" t="s">
        <v>30</v>
      </c>
      <c r="G52" s="18" t="s">
        <v>36</v>
      </c>
      <c r="H52" s="21" t="s">
        <v>32</v>
      </c>
      <c r="I52" s="22">
        <v>45078</v>
      </c>
      <c r="J52" s="23">
        <v>5873</v>
      </c>
      <c r="K52" s="24">
        <f t="shared" si="12"/>
        <v>5873</v>
      </c>
      <c r="L52" s="24">
        <f t="shared" si="13"/>
        <v>8519</v>
      </c>
      <c r="M52" s="24">
        <f t="shared" si="14"/>
        <v>7634</v>
      </c>
      <c r="N52" s="24">
        <f t="shared" si="15"/>
        <v>5661</v>
      </c>
      <c r="O52" s="24">
        <f t="shared" si="16"/>
        <v>42443</v>
      </c>
      <c r="P52" s="24">
        <f t="shared" si="17"/>
        <v>5705</v>
      </c>
      <c r="Q52" s="24">
        <f t="shared" si="18"/>
        <v>4796</v>
      </c>
      <c r="R52" s="24">
        <f t="shared" si="19"/>
        <v>56906</v>
      </c>
      <c r="S52" s="24">
        <f t="shared" si="20"/>
        <v>59257</v>
      </c>
      <c r="T52" s="24">
        <f t="shared" si="21"/>
        <v>740578</v>
      </c>
      <c r="U52" s="24">
        <f t="shared" si="22"/>
        <v>29985</v>
      </c>
      <c r="V52" s="24">
        <f t="shared" si="23"/>
        <v>468997</v>
      </c>
    </row>
    <row r="53" spans="1:22" ht="34.65" x14ac:dyDescent="0.2">
      <c r="A53" s="18">
        <v>20392</v>
      </c>
      <c r="B53" s="35" t="s">
        <v>27</v>
      </c>
      <c r="C53" s="36" t="s">
        <v>136</v>
      </c>
      <c r="D53" s="37" t="s">
        <v>137</v>
      </c>
      <c r="E53" s="33">
        <f>IF(J53="Varies","Varies",IF($A$2="USD",K53,IF($A$2="AUD",L53,IF($A$2="CAD",M53,IF($A$2="CHF",N53,IF($A$2="DKK",O53,IF($A$2="EUR",P53,IF($A$2="GBP",Q53,IF($A$2="NOK",R53,IF($A$2="SEK",S53,IF($A$2="JPY",T53,IF($A$2="BRL",U53,IF($A$2="USD CHINA",#REF!,IF($A$2="NOK",R53,IF($A$2="INR",V53,"")))))))))))))))</f>
        <v>1215</v>
      </c>
      <c r="F53" s="6" t="s">
        <v>30</v>
      </c>
      <c r="G53" s="18" t="s">
        <v>36</v>
      </c>
      <c r="H53" s="21" t="s">
        <v>32</v>
      </c>
      <c r="I53" s="22">
        <v>45078</v>
      </c>
      <c r="J53" s="23">
        <v>1215</v>
      </c>
      <c r="K53" s="24">
        <f t="shared" si="12"/>
        <v>1215</v>
      </c>
      <c r="L53" s="24">
        <f t="shared" si="13"/>
        <v>1763</v>
      </c>
      <c r="M53" s="24">
        <f t="shared" si="14"/>
        <v>1580</v>
      </c>
      <c r="N53" s="24">
        <f t="shared" si="15"/>
        <v>1172</v>
      </c>
      <c r="O53" s="24">
        <f t="shared" si="16"/>
        <v>8781</v>
      </c>
      <c r="P53" s="24">
        <f t="shared" si="17"/>
        <v>1181</v>
      </c>
      <c r="Q53" s="24">
        <f t="shared" si="18"/>
        <v>993</v>
      </c>
      <c r="R53" s="24">
        <f t="shared" si="19"/>
        <v>11773</v>
      </c>
      <c r="S53" s="24">
        <f t="shared" si="20"/>
        <v>12259</v>
      </c>
      <c r="T53" s="24">
        <f t="shared" si="21"/>
        <v>153210</v>
      </c>
      <c r="U53" s="24">
        <f t="shared" si="22"/>
        <v>6204</v>
      </c>
      <c r="V53" s="24">
        <f t="shared" si="23"/>
        <v>97026</v>
      </c>
    </row>
    <row r="54" spans="1:22" ht="34.65" x14ac:dyDescent="0.2">
      <c r="A54" s="18">
        <v>20392</v>
      </c>
      <c r="B54" s="35" t="s">
        <v>27</v>
      </c>
      <c r="C54" s="36" t="s">
        <v>138</v>
      </c>
      <c r="D54" s="37" t="s">
        <v>139</v>
      </c>
      <c r="E54" s="33">
        <f>IF(J54="Varies","Varies",IF($A$2="USD",K54,IF($A$2="AUD",L54,IF($A$2="CAD",M54,IF($A$2="CHF",N54,IF($A$2="DKK",O54,IF($A$2="EUR",P54,IF($A$2="GBP",Q54,IF($A$2="NOK",R54,IF($A$2="SEK",S54,IF($A$2="JPY",T54,IF($A$2="BRL",U54,IF($A$2="USD CHINA",#REF!,IF($A$2="NOK",R54,IF($A$2="INR",V54,"")))))))))))))))</f>
        <v>3281</v>
      </c>
      <c r="F54" s="6" t="s">
        <v>30</v>
      </c>
      <c r="G54" s="18" t="s">
        <v>36</v>
      </c>
      <c r="H54" s="21" t="s">
        <v>32</v>
      </c>
      <c r="I54" s="22">
        <v>45078</v>
      </c>
      <c r="J54" s="23">
        <v>3281</v>
      </c>
      <c r="K54" s="24">
        <f t="shared" si="12"/>
        <v>3281</v>
      </c>
      <c r="L54" s="24">
        <f t="shared" si="13"/>
        <v>4759</v>
      </c>
      <c r="M54" s="24">
        <f t="shared" si="14"/>
        <v>4265</v>
      </c>
      <c r="N54" s="24">
        <f t="shared" si="15"/>
        <v>3163</v>
      </c>
      <c r="O54" s="24">
        <f t="shared" si="16"/>
        <v>23711</v>
      </c>
      <c r="P54" s="24">
        <f t="shared" si="17"/>
        <v>3188</v>
      </c>
      <c r="Q54" s="24">
        <f t="shared" si="18"/>
        <v>2679</v>
      </c>
      <c r="R54" s="24">
        <f t="shared" si="19"/>
        <v>31791</v>
      </c>
      <c r="S54" s="24">
        <f t="shared" si="20"/>
        <v>33104</v>
      </c>
      <c r="T54" s="24">
        <f t="shared" si="21"/>
        <v>413730</v>
      </c>
      <c r="U54" s="24">
        <f t="shared" si="22"/>
        <v>16752</v>
      </c>
      <c r="V54" s="24">
        <f t="shared" si="23"/>
        <v>262009</v>
      </c>
    </row>
    <row r="55" spans="1:22" ht="34.65" x14ac:dyDescent="0.2">
      <c r="A55" s="18">
        <v>20392</v>
      </c>
      <c r="B55" s="35" t="s">
        <v>27</v>
      </c>
      <c r="C55" s="36" t="s">
        <v>140</v>
      </c>
      <c r="D55" s="37" t="s">
        <v>141</v>
      </c>
      <c r="E55" s="33">
        <f>IF(J55="Varies","Varies",IF($A$2="USD",K55,IF($A$2="AUD",L55,IF($A$2="CAD",M55,IF($A$2="CHF",N55,IF($A$2="DKK",O55,IF($A$2="EUR",P55,IF($A$2="GBP",Q55,IF($A$2="NOK",R55,IF($A$2="SEK",S55,IF($A$2="JPY",T55,IF($A$2="BRL",U55,IF($A$2="USD CHINA",#REF!,IF($A$2="NOK",R55,IF($A$2="INR",V55,"")))))))))))))))</f>
        <v>5468</v>
      </c>
      <c r="F55" s="6" t="s">
        <v>30</v>
      </c>
      <c r="G55" s="18" t="s">
        <v>36</v>
      </c>
      <c r="H55" s="21" t="s">
        <v>32</v>
      </c>
      <c r="I55" s="22">
        <v>45078</v>
      </c>
      <c r="J55" s="23">
        <v>5468</v>
      </c>
      <c r="K55" s="24">
        <f t="shared" si="12"/>
        <v>5468</v>
      </c>
      <c r="L55" s="24">
        <f t="shared" si="13"/>
        <v>7931</v>
      </c>
      <c r="M55" s="24">
        <f t="shared" si="14"/>
        <v>7108</v>
      </c>
      <c r="N55" s="24">
        <f t="shared" si="15"/>
        <v>5271</v>
      </c>
      <c r="O55" s="24">
        <f t="shared" si="16"/>
        <v>39516</v>
      </c>
      <c r="P55" s="24">
        <f t="shared" si="17"/>
        <v>5312</v>
      </c>
      <c r="Q55" s="24">
        <f t="shared" si="18"/>
        <v>4465</v>
      </c>
      <c r="R55" s="24">
        <f t="shared" si="19"/>
        <v>52982</v>
      </c>
      <c r="S55" s="24">
        <f t="shared" si="20"/>
        <v>55170</v>
      </c>
      <c r="T55" s="24">
        <f t="shared" si="21"/>
        <v>689508</v>
      </c>
      <c r="U55" s="24">
        <f t="shared" si="22"/>
        <v>27917</v>
      </c>
      <c r="V55" s="24">
        <f t="shared" si="23"/>
        <v>436655</v>
      </c>
    </row>
    <row r="56" spans="1:22" ht="34.65" x14ac:dyDescent="0.2">
      <c r="A56" s="18">
        <v>20392</v>
      </c>
      <c r="B56" s="35" t="s">
        <v>27</v>
      </c>
      <c r="C56" s="36" t="s">
        <v>142</v>
      </c>
      <c r="D56" s="37" t="s">
        <v>143</v>
      </c>
      <c r="E56" s="33">
        <f>IF(J56="Varies","Varies",IF($A$2="USD",K56,IF($A$2="AUD",L56,IF($A$2="CAD",M56,IF($A$2="CHF",N56,IF($A$2="DKK",O56,IF($A$2="EUR",P56,IF($A$2="GBP",Q56,IF($A$2="NOK",R56,IF($A$2="SEK",S56,IF($A$2="JPY",T56,IF($A$2="BRL",U56,IF($A$2="USD CHINA",#REF!,IF($A$2="NOK",R56,IF($A$2="INR",V56,"")))))))))))))))</f>
        <v>1125</v>
      </c>
      <c r="F56" s="6" t="s">
        <v>30</v>
      </c>
      <c r="G56" s="18" t="s">
        <v>36</v>
      </c>
      <c r="H56" s="21" t="s">
        <v>32</v>
      </c>
      <c r="I56" s="22">
        <v>45078</v>
      </c>
      <c r="J56" s="23">
        <v>1125</v>
      </c>
      <c r="K56" s="24">
        <f t="shared" si="12"/>
        <v>1125</v>
      </c>
      <c r="L56" s="24">
        <f t="shared" si="13"/>
        <v>1632</v>
      </c>
      <c r="M56" s="24">
        <f t="shared" si="14"/>
        <v>1463</v>
      </c>
      <c r="N56" s="24">
        <f t="shared" si="15"/>
        <v>1085</v>
      </c>
      <c r="O56" s="24">
        <f t="shared" si="16"/>
        <v>8131</v>
      </c>
      <c r="P56" s="24">
        <f t="shared" si="17"/>
        <v>1093</v>
      </c>
      <c r="Q56" s="24">
        <f t="shared" si="18"/>
        <v>919</v>
      </c>
      <c r="R56" s="24">
        <f t="shared" si="19"/>
        <v>10901</v>
      </c>
      <c r="S56" s="24">
        <f t="shared" si="20"/>
        <v>11351</v>
      </c>
      <c r="T56" s="24">
        <f t="shared" si="21"/>
        <v>141861</v>
      </c>
      <c r="U56" s="24">
        <f t="shared" si="22"/>
        <v>5744</v>
      </c>
      <c r="V56" s="24">
        <f t="shared" si="23"/>
        <v>89839</v>
      </c>
    </row>
    <row r="57" spans="1:22" ht="34.65" x14ac:dyDescent="0.2">
      <c r="A57" s="18">
        <v>20392</v>
      </c>
      <c r="B57" s="35" t="s">
        <v>27</v>
      </c>
      <c r="C57" s="36" t="s">
        <v>144</v>
      </c>
      <c r="D57" s="37" t="s">
        <v>145</v>
      </c>
      <c r="E57" s="33">
        <f>IF(J57="Varies","Varies",IF($A$2="USD",K57,IF($A$2="AUD",L57,IF($A$2="CAD",M57,IF($A$2="CHF",N57,IF($A$2="DKK",O57,IF($A$2="EUR",P57,IF($A$2="GBP",Q57,IF($A$2="NOK",R57,IF($A$2="SEK",S57,IF($A$2="JPY",T57,IF($A$2="BRL",U57,IF($A$2="USD CHINA",#REF!,IF($A$2="NOK",R57,IF($A$2="INR",V57,"")))))))))))))))</f>
        <v>3038</v>
      </c>
      <c r="F57" s="6" t="s">
        <v>30</v>
      </c>
      <c r="G57" s="18" t="s">
        <v>36</v>
      </c>
      <c r="H57" s="21" t="s">
        <v>32</v>
      </c>
      <c r="I57" s="22">
        <v>45078</v>
      </c>
      <c r="J57" s="23">
        <v>3038</v>
      </c>
      <c r="K57" s="24">
        <f t="shared" si="12"/>
        <v>3038</v>
      </c>
      <c r="L57" s="24">
        <f t="shared" si="13"/>
        <v>4407</v>
      </c>
      <c r="M57" s="24">
        <f t="shared" si="14"/>
        <v>3949</v>
      </c>
      <c r="N57" s="24">
        <f t="shared" si="15"/>
        <v>2929</v>
      </c>
      <c r="O57" s="24">
        <f t="shared" si="16"/>
        <v>21955</v>
      </c>
      <c r="P57" s="24">
        <f t="shared" si="17"/>
        <v>2951</v>
      </c>
      <c r="Q57" s="24">
        <f t="shared" si="18"/>
        <v>2481</v>
      </c>
      <c r="R57" s="24">
        <f t="shared" si="19"/>
        <v>29437</v>
      </c>
      <c r="S57" s="24">
        <f t="shared" si="20"/>
        <v>30653</v>
      </c>
      <c r="T57" s="24">
        <f t="shared" si="21"/>
        <v>383088</v>
      </c>
      <c r="U57" s="24">
        <f t="shared" si="22"/>
        <v>15511</v>
      </c>
      <c r="V57" s="24">
        <f t="shared" si="23"/>
        <v>242604</v>
      </c>
    </row>
    <row r="58" spans="1:22" ht="34.65" x14ac:dyDescent="0.2">
      <c r="A58" s="18">
        <v>20392</v>
      </c>
      <c r="B58" s="35" t="s">
        <v>27</v>
      </c>
      <c r="C58" s="36" t="s">
        <v>146</v>
      </c>
      <c r="D58" s="37" t="s">
        <v>147</v>
      </c>
      <c r="E58" s="33">
        <f>IF(J58="Varies","Varies",IF($A$2="USD",K58,IF($A$2="AUD",L58,IF($A$2="CAD",M58,IF($A$2="CHF",N58,IF($A$2="DKK",O58,IF($A$2="EUR",P58,IF($A$2="GBP",Q58,IF($A$2="NOK",R58,IF($A$2="SEK",S58,IF($A$2="JPY",T58,IF($A$2="BRL",U58,IF($A$2="USD CHINA",#REF!,IF($A$2="NOK",R58,IF($A$2="INR",V58,"")))))))))))))))</f>
        <v>5063</v>
      </c>
      <c r="F58" s="6" t="s">
        <v>30</v>
      </c>
      <c r="G58" s="18" t="s">
        <v>36</v>
      </c>
      <c r="H58" s="21" t="s">
        <v>32</v>
      </c>
      <c r="I58" s="22">
        <v>45078</v>
      </c>
      <c r="J58" s="23">
        <v>5063</v>
      </c>
      <c r="K58" s="24">
        <f t="shared" si="12"/>
        <v>5063</v>
      </c>
      <c r="L58" s="24">
        <f t="shared" si="13"/>
        <v>7344</v>
      </c>
      <c r="M58" s="24">
        <f t="shared" si="14"/>
        <v>6581</v>
      </c>
      <c r="N58" s="24">
        <f t="shared" si="15"/>
        <v>4881</v>
      </c>
      <c r="O58" s="24">
        <f t="shared" si="16"/>
        <v>36589</v>
      </c>
      <c r="P58" s="24">
        <f t="shared" si="17"/>
        <v>4918</v>
      </c>
      <c r="Q58" s="24">
        <f t="shared" si="18"/>
        <v>4134</v>
      </c>
      <c r="R58" s="24">
        <f t="shared" si="19"/>
        <v>49058</v>
      </c>
      <c r="S58" s="24">
        <f t="shared" si="20"/>
        <v>51084</v>
      </c>
      <c r="T58" s="24">
        <f t="shared" si="21"/>
        <v>638438</v>
      </c>
      <c r="U58" s="24">
        <f t="shared" si="22"/>
        <v>25850</v>
      </c>
      <c r="V58" s="24">
        <f t="shared" si="23"/>
        <v>404313</v>
      </c>
    </row>
    <row r="59" spans="1:22" ht="34.65" x14ac:dyDescent="0.2">
      <c r="A59" s="18">
        <v>20392</v>
      </c>
      <c r="B59" s="35" t="s">
        <v>27</v>
      </c>
      <c r="C59" s="36" t="s">
        <v>148</v>
      </c>
      <c r="D59" s="37" t="s">
        <v>149</v>
      </c>
      <c r="E59" s="33">
        <f>IF(J59="Varies","Varies",IF($A$2="USD",K59,IF($A$2="AUD",L59,IF($A$2="CAD",M59,IF($A$2="CHF",N59,IF($A$2="DKK",O59,IF($A$2="EUR",P59,IF($A$2="GBP",Q59,IF($A$2="NOK",R59,IF($A$2="SEK",S59,IF($A$2="JPY",T59,IF($A$2="BRL",U59,IF($A$2="USD CHINA",#REF!,IF($A$2="NOK",R59,IF($A$2="INR",V59,"")))))))))))))))</f>
        <v>1035</v>
      </c>
      <c r="F59" s="6" t="s">
        <v>30</v>
      </c>
      <c r="G59" s="18" t="s">
        <v>36</v>
      </c>
      <c r="H59" s="21" t="s">
        <v>32</v>
      </c>
      <c r="I59" s="22">
        <v>45078</v>
      </c>
      <c r="J59" s="23">
        <v>1035</v>
      </c>
      <c r="K59" s="24">
        <f t="shared" si="12"/>
        <v>1035</v>
      </c>
      <c r="L59" s="24">
        <f t="shared" si="13"/>
        <v>1502</v>
      </c>
      <c r="M59" s="24">
        <f t="shared" si="14"/>
        <v>1346</v>
      </c>
      <c r="N59" s="24">
        <f t="shared" si="15"/>
        <v>998</v>
      </c>
      <c r="O59" s="24">
        <f t="shared" si="16"/>
        <v>7480</v>
      </c>
      <c r="P59" s="24">
        <f t="shared" si="17"/>
        <v>1006</v>
      </c>
      <c r="Q59" s="24">
        <f t="shared" si="18"/>
        <v>846</v>
      </c>
      <c r="R59" s="24">
        <f t="shared" si="19"/>
        <v>10029</v>
      </c>
      <c r="S59" s="24">
        <f t="shared" si="20"/>
        <v>10443</v>
      </c>
      <c r="T59" s="24">
        <f t="shared" si="21"/>
        <v>130513</v>
      </c>
      <c r="U59" s="24">
        <f t="shared" si="22"/>
        <v>5285</v>
      </c>
      <c r="V59" s="24">
        <f t="shared" si="23"/>
        <v>82652</v>
      </c>
    </row>
    <row r="60" spans="1:22" ht="34.65" x14ac:dyDescent="0.2">
      <c r="A60" s="18">
        <v>20392</v>
      </c>
      <c r="B60" s="35" t="s">
        <v>27</v>
      </c>
      <c r="C60" s="36" t="s">
        <v>150</v>
      </c>
      <c r="D60" s="37" t="s">
        <v>151</v>
      </c>
      <c r="E60" s="33">
        <f>IF(J60="Varies","Varies",IF($A$2="USD",K60,IF($A$2="AUD",L60,IF($A$2="CAD",M60,IF($A$2="CHF",N60,IF($A$2="DKK",O60,IF($A$2="EUR",P60,IF($A$2="GBP",Q60,IF($A$2="NOK",R60,IF($A$2="SEK",S60,IF($A$2="JPY",T60,IF($A$2="BRL",U60,IF($A$2="USD CHINA",#REF!,IF($A$2="NOK",R60,IF($A$2="INR",V60,"")))))))))))))))</f>
        <v>2795</v>
      </c>
      <c r="F60" s="6" t="s">
        <v>30</v>
      </c>
      <c r="G60" s="18" t="s">
        <v>36</v>
      </c>
      <c r="H60" s="21" t="s">
        <v>32</v>
      </c>
      <c r="I60" s="22">
        <v>45078</v>
      </c>
      <c r="J60" s="23">
        <v>2795</v>
      </c>
      <c r="K60" s="24">
        <f t="shared" si="12"/>
        <v>2795</v>
      </c>
      <c r="L60" s="24">
        <f t="shared" si="13"/>
        <v>4054</v>
      </c>
      <c r="M60" s="24">
        <f t="shared" si="14"/>
        <v>3633</v>
      </c>
      <c r="N60" s="24">
        <f t="shared" si="15"/>
        <v>2695</v>
      </c>
      <c r="O60" s="24">
        <f t="shared" si="16"/>
        <v>20199</v>
      </c>
      <c r="P60" s="24">
        <f t="shared" si="17"/>
        <v>2715</v>
      </c>
      <c r="Q60" s="24">
        <f t="shared" si="18"/>
        <v>2283</v>
      </c>
      <c r="R60" s="24">
        <f t="shared" si="19"/>
        <v>27082</v>
      </c>
      <c r="S60" s="24">
        <f t="shared" si="20"/>
        <v>28201</v>
      </c>
      <c r="T60" s="24">
        <f t="shared" si="21"/>
        <v>352446</v>
      </c>
      <c r="U60" s="24">
        <f t="shared" si="22"/>
        <v>14270</v>
      </c>
      <c r="V60" s="24">
        <f t="shared" si="23"/>
        <v>223199</v>
      </c>
    </row>
    <row r="61" spans="1:22" ht="34.65" x14ac:dyDescent="0.2">
      <c r="A61" s="18">
        <v>20392</v>
      </c>
      <c r="B61" s="35" t="s">
        <v>27</v>
      </c>
      <c r="C61" s="36" t="s">
        <v>152</v>
      </c>
      <c r="D61" s="37" t="s">
        <v>153</v>
      </c>
      <c r="E61" s="33">
        <f>IF(J61="Varies","Varies",IF($A$2="USD",K61,IF($A$2="AUD",L61,IF($A$2="CAD",M61,IF($A$2="CHF",N61,IF($A$2="DKK",O61,IF($A$2="EUR",P61,IF($A$2="GBP",Q61,IF($A$2="NOK",R61,IF($A$2="SEK",S61,IF($A$2="JPY",T61,IF($A$2="BRL",U61,IF($A$2="USD CHINA",#REF!,IF($A$2="NOK",R61,IF($A$2="INR",V61,"")))))))))))))))</f>
        <v>4658</v>
      </c>
      <c r="F61" s="6" t="s">
        <v>30</v>
      </c>
      <c r="G61" s="18" t="s">
        <v>36</v>
      </c>
      <c r="H61" s="21" t="s">
        <v>32</v>
      </c>
      <c r="I61" s="22">
        <v>45078</v>
      </c>
      <c r="J61" s="23">
        <v>4658</v>
      </c>
      <c r="K61" s="24">
        <f t="shared" si="12"/>
        <v>4658</v>
      </c>
      <c r="L61" s="24">
        <f t="shared" si="13"/>
        <v>6756</v>
      </c>
      <c r="M61" s="24">
        <f t="shared" si="14"/>
        <v>6055</v>
      </c>
      <c r="N61" s="24">
        <f t="shared" si="15"/>
        <v>4490</v>
      </c>
      <c r="O61" s="24">
        <f t="shared" si="16"/>
        <v>33662</v>
      </c>
      <c r="P61" s="24">
        <f t="shared" si="17"/>
        <v>4525</v>
      </c>
      <c r="Q61" s="24">
        <f t="shared" si="18"/>
        <v>3804</v>
      </c>
      <c r="R61" s="24">
        <f t="shared" si="19"/>
        <v>45134</v>
      </c>
      <c r="S61" s="24">
        <f t="shared" si="20"/>
        <v>46998</v>
      </c>
      <c r="T61" s="24">
        <f t="shared" si="21"/>
        <v>587368</v>
      </c>
      <c r="U61" s="24">
        <f t="shared" si="22"/>
        <v>23782</v>
      </c>
      <c r="V61" s="24">
        <f t="shared" si="23"/>
        <v>371971</v>
      </c>
    </row>
    <row r="62" spans="1:22" ht="34.65" x14ac:dyDescent="0.2">
      <c r="A62" s="18">
        <v>20392</v>
      </c>
      <c r="B62" s="35" t="s">
        <v>27</v>
      </c>
      <c r="C62" s="36" t="s">
        <v>154</v>
      </c>
      <c r="D62" s="37" t="s">
        <v>155</v>
      </c>
      <c r="E62" s="33">
        <f>IF(J62="Varies","Varies",IF($A$2="USD",K62,IF($A$2="AUD",L62,IF($A$2="CAD",M62,IF($A$2="CHF",N62,IF($A$2="DKK",O62,IF($A$2="EUR",P62,IF($A$2="GBP",Q62,IF($A$2="NOK",R62,IF($A$2="SEK",S62,IF($A$2="JPY",T62,IF($A$2="BRL",U62,IF($A$2="USD CHINA",#REF!,IF($A$2="NOK",R62,IF($A$2="INR",V62,"")))))))))))))))</f>
        <v>1180</v>
      </c>
      <c r="F62" s="6" t="s">
        <v>30</v>
      </c>
      <c r="G62" s="18" t="s">
        <v>36</v>
      </c>
      <c r="H62" s="21" t="s">
        <v>32</v>
      </c>
      <c r="I62" s="22">
        <v>45078</v>
      </c>
      <c r="J62" s="23">
        <v>1180</v>
      </c>
      <c r="K62" s="24">
        <f t="shared" si="12"/>
        <v>1180</v>
      </c>
      <c r="L62" s="24">
        <f t="shared" si="13"/>
        <v>1712</v>
      </c>
      <c r="M62" s="24">
        <f t="shared" si="14"/>
        <v>1534</v>
      </c>
      <c r="N62" s="24">
        <f t="shared" si="15"/>
        <v>1138</v>
      </c>
      <c r="O62" s="24">
        <f t="shared" si="16"/>
        <v>8528</v>
      </c>
      <c r="P62" s="24">
        <f t="shared" si="17"/>
        <v>1147</v>
      </c>
      <c r="Q62" s="24">
        <f t="shared" si="18"/>
        <v>964</v>
      </c>
      <c r="R62" s="24">
        <f t="shared" si="19"/>
        <v>11434</v>
      </c>
      <c r="S62" s="24">
        <f t="shared" si="20"/>
        <v>11906</v>
      </c>
      <c r="T62" s="24">
        <f t="shared" si="21"/>
        <v>148797</v>
      </c>
      <c r="U62" s="24">
        <f t="shared" si="22"/>
        <v>6025</v>
      </c>
      <c r="V62" s="24">
        <f t="shared" si="23"/>
        <v>94231</v>
      </c>
    </row>
    <row r="63" spans="1:22" ht="34.65" x14ac:dyDescent="0.2">
      <c r="A63" s="18">
        <v>20392</v>
      </c>
      <c r="B63" s="35" t="s">
        <v>27</v>
      </c>
      <c r="C63" s="36" t="s">
        <v>156</v>
      </c>
      <c r="D63" s="37" t="s">
        <v>157</v>
      </c>
      <c r="E63" s="33">
        <f>IF(J63="Varies","Varies",IF($A$2="USD",K63,IF($A$2="AUD",L63,IF($A$2="CAD",M63,IF($A$2="CHF",N63,IF($A$2="DKK",O63,IF($A$2="EUR",P63,IF($A$2="GBP",Q63,IF($A$2="NOK",R63,IF($A$2="SEK",S63,IF($A$2="JPY",T63,IF($A$2="BRL",U63,IF($A$2="USD CHINA",#REF!,IF($A$2="NOK",R63,IF($A$2="INR",V63,"")))))))))))))))</f>
        <v>885</v>
      </c>
      <c r="F63" s="6" t="s">
        <v>30</v>
      </c>
      <c r="G63" s="18" t="s">
        <v>36</v>
      </c>
      <c r="H63" s="21" t="s">
        <v>32</v>
      </c>
      <c r="I63" s="22">
        <v>45078</v>
      </c>
      <c r="J63" s="23">
        <v>885</v>
      </c>
      <c r="K63" s="24">
        <f t="shared" si="12"/>
        <v>885</v>
      </c>
      <c r="L63" s="24">
        <f t="shared" si="13"/>
        <v>1284</v>
      </c>
      <c r="M63" s="24">
        <f t="shared" si="14"/>
        <v>1151</v>
      </c>
      <c r="N63" s="24">
        <f t="shared" si="15"/>
        <v>854</v>
      </c>
      <c r="O63" s="24">
        <f t="shared" si="16"/>
        <v>6396</v>
      </c>
      <c r="P63" s="24">
        <f t="shared" si="17"/>
        <v>860</v>
      </c>
      <c r="Q63" s="24">
        <f t="shared" si="18"/>
        <v>723</v>
      </c>
      <c r="R63" s="24">
        <f t="shared" si="19"/>
        <v>8576</v>
      </c>
      <c r="S63" s="24">
        <f t="shared" si="20"/>
        <v>8930</v>
      </c>
      <c r="T63" s="24">
        <f t="shared" si="21"/>
        <v>111598</v>
      </c>
      <c r="U63" s="24">
        <f t="shared" si="22"/>
        <v>4519</v>
      </c>
      <c r="V63" s="24">
        <f t="shared" si="23"/>
        <v>70673</v>
      </c>
    </row>
    <row r="64" spans="1:22" ht="34.65" x14ac:dyDescent="0.2">
      <c r="A64" s="18">
        <v>20392</v>
      </c>
      <c r="B64" s="35" t="s">
        <v>27</v>
      </c>
      <c r="C64" s="36" t="s">
        <v>158</v>
      </c>
      <c r="D64" s="37" t="s">
        <v>159</v>
      </c>
      <c r="E64" s="33">
        <f>IF(J64="Varies","Varies",IF($A$2="USD",K64,IF($A$2="AUD",L64,IF($A$2="CAD",M64,IF($A$2="CHF",N64,IF($A$2="DKK",O64,IF($A$2="EUR",P64,IF($A$2="GBP",Q64,IF($A$2="NOK",R64,IF($A$2="SEK",S64,IF($A$2="JPY",T64,IF($A$2="BRL",U64,IF($A$2="USD CHINA",#REF!,IF($A$2="NOK",R64,IF($A$2="INR",V64,"")))))))))))))))</f>
        <v>1340</v>
      </c>
      <c r="F64" s="6" t="s">
        <v>30</v>
      </c>
      <c r="G64" s="18" t="s">
        <v>36</v>
      </c>
      <c r="H64" s="21" t="s">
        <v>32</v>
      </c>
      <c r="I64" s="22">
        <v>45078</v>
      </c>
      <c r="J64" s="23">
        <v>1340</v>
      </c>
      <c r="K64" s="24">
        <f t="shared" si="12"/>
        <v>1340</v>
      </c>
      <c r="L64" s="24">
        <f t="shared" si="13"/>
        <v>1944</v>
      </c>
      <c r="M64" s="24">
        <f t="shared" si="14"/>
        <v>1742</v>
      </c>
      <c r="N64" s="24">
        <f t="shared" si="15"/>
        <v>1292</v>
      </c>
      <c r="O64" s="24">
        <f t="shared" si="16"/>
        <v>9684</v>
      </c>
      <c r="P64" s="24">
        <f t="shared" si="17"/>
        <v>1302</v>
      </c>
      <c r="Q64" s="24">
        <f t="shared" si="18"/>
        <v>1095</v>
      </c>
      <c r="R64" s="24">
        <f t="shared" si="19"/>
        <v>12984</v>
      </c>
      <c r="S64" s="24">
        <f t="shared" si="20"/>
        <v>13521</v>
      </c>
      <c r="T64" s="24">
        <f t="shared" si="21"/>
        <v>168973</v>
      </c>
      <c r="U64" s="24">
        <f t="shared" si="22"/>
        <v>6842</v>
      </c>
      <c r="V64" s="24">
        <f t="shared" si="23"/>
        <v>107008</v>
      </c>
    </row>
    <row r="65" spans="1:22" ht="34.65" x14ac:dyDescent="0.2">
      <c r="A65" s="18">
        <v>20392</v>
      </c>
      <c r="B65" s="35" t="s">
        <v>27</v>
      </c>
      <c r="C65" s="36" t="s">
        <v>160</v>
      </c>
      <c r="D65" s="37" t="s">
        <v>161</v>
      </c>
      <c r="E65" s="33">
        <f>IF(J65="Varies","Varies",IF($A$2="USD",K65,IF($A$2="AUD",L65,IF($A$2="CAD",M65,IF($A$2="CHF",N65,IF($A$2="DKK",O65,IF($A$2="EUR",P65,IF($A$2="GBP",Q65,IF($A$2="NOK",R65,IF($A$2="SEK",S65,IF($A$2="JPY",T65,IF($A$2="BRL",U65,IF($A$2="USD CHINA",#REF!,IF($A$2="NOK",R65,IF($A$2="INR",V65,"")))))))))))))))</f>
        <v>3618</v>
      </c>
      <c r="F65" s="6" t="s">
        <v>30</v>
      </c>
      <c r="G65" s="18" t="s">
        <v>36</v>
      </c>
      <c r="H65" s="21" t="s">
        <v>32</v>
      </c>
      <c r="I65" s="22">
        <v>45078</v>
      </c>
      <c r="J65" s="23">
        <v>3618</v>
      </c>
      <c r="K65" s="24">
        <f t="shared" si="12"/>
        <v>3618</v>
      </c>
      <c r="L65" s="24">
        <f t="shared" si="13"/>
        <v>5248</v>
      </c>
      <c r="M65" s="24">
        <f t="shared" si="14"/>
        <v>4703</v>
      </c>
      <c r="N65" s="24">
        <f t="shared" si="15"/>
        <v>3488</v>
      </c>
      <c r="O65" s="24">
        <f t="shared" si="16"/>
        <v>26147</v>
      </c>
      <c r="P65" s="24">
        <f t="shared" si="17"/>
        <v>3515</v>
      </c>
      <c r="Q65" s="24">
        <f t="shared" si="18"/>
        <v>2955</v>
      </c>
      <c r="R65" s="24">
        <f t="shared" si="19"/>
        <v>35057</v>
      </c>
      <c r="S65" s="24">
        <f t="shared" si="20"/>
        <v>36505</v>
      </c>
      <c r="T65" s="24">
        <f t="shared" si="21"/>
        <v>456225</v>
      </c>
      <c r="U65" s="24">
        <f t="shared" si="22"/>
        <v>18472</v>
      </c>
      <c r="V65" s="24">
        <f t="shared" si="23"/>
        <v>288921</v>
      </c>
    </row>
    <row r="66" spans="1:22" ht="34.65" x14ac:dyDescent="0.2">
      <c r="A66" s="18">
        <v>20392</v>
      </c>
      <c r="B66" s="35" t="s">
        <v>27</v>
      </c>
      <c r="C66" s="36" t="s">
        <v>162</v>
      </c>
      <c r="D66" s="37" t="s">
        <v>163</v>
      </c>
      <c r="E66" s="33">
        <f>IF(J66="Varies","Varies",IF($A$2="USD",K66,IF($A$2="AUD",L66,IF($A$2="CAD",M66,IF($A$2="CHF",N66,IF($A$2="DKK",O66,IF($A$2="EUR",P66,IF($A$2="GBP",Q66,IF($A$2="NOK",R66,IF($A$2="SEK",S66,IF($A$2="JPY",T66,IF($A$2="BRL",U66,IF($A$2="USD CHINA",#REF!,IF($A$2="NOK",R66,IF($A$2="INR",V66,"")))))))))))))))</f>
        <v>6030</v>
      </c>
      <c r="F66" s="6" t="s">
        <v>30</v>
      </c>
      <c r="G66" s="18" t="s">
        <v>36</v>
      </c>
      <c r="H66" s="21" t="s">
        <v>32</v>
      </c>
      <c r="I66" s="22">
        <v>45078</v>
      </c>
      <c r="J66" s="23">
        <v>6030</v>
      </c>
      <c r="K66" s="24">
        <f t="shared" si="12"/>
        <v>6030</v>
      </c>
      <c r="L66" s="24">
        <f t="shared" si="13"/>
        <v>8746</v>
      </c>
      <c r="M66" s="24">
        <f t="shared" si="14"/>
        <v>7838</v>
      </c>
      <c r="N66" s="24">
        <f t="shared" si="15"/>
        <v>5813</v>
      </c>
      <c r="O66" s="24">
        <f t="shared" si="16"/>
        <v>43577</v>
      </c>
      <c r="P66" s="24">
        <f t="shared" si="17"/>
        <v>5858</v>
      </c>
      <c r="Q66" s="24">
        <f t="shared" si="18"/>
        <v>4924</v>
      </c>
      <c r="R66" s="24">
        <f t="shared" si="19"/>
        <v>58428</v>
      </c>
      <c r="S66" s="24">
        <f t="shared" si="20"/>
        <v>60841</v>
      </c>
      <c r="T66" s="24">
        <f t="shared" si="21"/>
        <v>760375</v>
      </c>
      <c r="U66" s="24">
        <f t="shared" si="22"/>
        <v>30787</v>
      </c>
      <c r="V66" s="24">
        <f t="shared" si="23"/>
        <v>481534</v>
      </c>
    </row>
    <row r="67" spans="1:22" ht="34.65" x14ac:dyDescent="0.2">
      <c r="A67" s="18">
        <v>20392</v>
      </c>
      <c r="B67" s="35" t="s">
        <v>27</v>
      </c>
      <c r="C67" s="36" t="s">
        <v>164</v>
      </c>
      <c r="D67" s="37" t="s">
        <v>165</v>
      </c>
      <c r="E67" s="33">
        <f>IF(J67="Varies","Varies",IF($A$2="USD",K67,IF($A$2="AUD",L67,IF($A$2="CAD",M67,IF($A$2="CHF",N67,IF($A$2="DKK",O67,IF($A$2="EUR",P67,IF($A$2="GBP",Q67,IF($A$2="NOK",R67,IF($A$2="SEK",S67,IF($A$2="JPY",T67,IF($A$2="BRL",U67,IF($A$2="USD CHINA",#REF!,IF($A$2="NOK",R67,IF($A$2="INR",V67,"")))))))))))))))</f>
        <v>1260</v>
      </c>
      <c r="F67" s="6" t="s">
        <v>30</v>
      </c>
      <c r="G67" s="18" t="s">
        <v>36</v>
      </c>
      <c r="H67" s="21" t="s">
        <v>32</v>
      </c>
      <c r="I67" s="22">
        <v>45078</v>
      </c>
      <c r="J67" s="23">
        <v>1260</v>
      </c>
      <c r="K67" s="24">
        <f t="shared" si="12"/>
        <v>1260</v>
      </c>
      <c r="L67" s="24">
        <f t="shared" si="13"/>
        <v>1828</v>
      </c>
      <c r="M67" s="24">
        <f t="shared" si="14"/>
        <v>1638</v>
      </c>
      <c r="N67" s="24">
        <f t="shared" si="15"/>
        <v>1215</v>
      </c>
      <c r="O67" s="24">
        <f t="shared" si="16"/>
        <v>9106</v>
      </c>
      <c r="P67" s="24">
        <f t="shared" si="17"/>
        <v>1224</v>
      </c>
      <c r="Q67" s="24">
        <f t="shared" si="18"/>
        <v>1029</v>
      </c>
      <c r="R67" s="24">
        <f t="shared" si="19"/>
        <v>12209</v>
      </c>
      <c r="S67" s="24">
        <f t="shared" si="20"/>
        <v>12713</v>
      </c>
      <c r="T67" s="24">
        <f t="shared" si="21"/>
        <v>158885</v>
      </c>
      <c r="U67" s="24">
        <f t="shared" si="22"/>
        <v>6433</v>
      </c>
      <c r="V67" s="24">
        <f t="shared" si="23"/>
        <v>100619</v>
      </c>
    </row>
    <row r="68" spans="1:22" ht="34.65" x14ac:dyDescent="0.2">
      <c r="A68" s="18">
        <v>20392</v>
      </c>
      <c r="B68" s="35" t="s">
        <v>27</v>
      </c>
      <c r="C68" s="36" t="s">
        <v>166</v>
      </c>
      <c r="D68" s="37" t="s">
        <v>167</v>
      </c>
      <c r="E68" s="33">
        <f>IF(J68="Varies","Varies",IF($A$2="USD",K68,IF($A$2="AUD",L68,IF($A$2="CAD",M68,IF($A$2="CHF",N68,IF($A$2="DKK",O68,IF($A$2="EUR",P68,IF($A$2="GBP",Q68,IF($A$2="NOK",R68,IF($A$2="SEK",S68,IF($A$2="JPY",T68,IF($A$2="BRL",U68,IF($A$2="USD CHINA",#REF!,IF($A$2="NOK",R68,IF($A$2="INR",V68,"")))))))))))))))</f>
        <v>3402</v>
      </c>
      <c r="F68" s="6" t="s">
        <v>30</v>
      </c>
      <c r="G68" s="18" t="s">
        <v>36</v>
      </c>
      <c r="H68" s="21" t="s">
        <v>32</v>
      </c>
      <c r="I68" s="22">
        <v>45078</v>
      </c>
      <c r="J68" s="23">
        <v>3402</v>
      </c>
      <c r="K68" s="24">
        <f t="shared" si="12"/>
        <v>3402</v>
      </c>
      <c r="L68" s="24">
        <f t="shared" si="13"/>
        <v>4935</v>
      </c>
      <c r="M68" s="24">
        <f t="shared" si="14"/>
        <v>4422</v>
      </c>
      <c r="N68" s="24">
        <f t="shared" si="15"/>
        <v>3280</v>
      </c>
      <c r="O68" s="24">
        <f t="shared" si="16"/>
        <v>24586</v>
      </c>
      <c r="P68" s="24">
        <f t="shared" si="17"/>
        <v>3305</v>
      </c>
      <c r="Q68" s="24">
        <f t="shared" si="18"/>
        <v>2778</v>
      </c>
      <c r="R68" s="24">
        <f t="shared" si="19"/>
        <v>32964</v>
      </c>
      <c r="S68" s="24">
        <f t="shared" si="20"/>
        <v>34325</v>
      </c>
      <c r="T68" s="24">
        <f t="shared" si="21"/>
        <v>428988</v>
      </c>
      <c r="U68" s="24">
        <f t="shared" si="22"/>
        <v>17369</v>
      </c>
      <c r="V68" s="24">
        <f t="shared" si="23"/>
        <v>271672</v>
      </c>
    </row>
    <row r="69" spans="1:22" ht="34.65" x14ac:dyDescent="0.2">
      <c r="A69" s="18">
        <v>20392</v>
      </c>
      <c r="B69" s="35" t="s">
        <v>27</v>
      </c>
      <c r="C69" s="36" t="s">
        <v>168</v>
      </c>
      <c r="D69" s="37" t="s">
        <v>169</v>
      </c>
      <c r="E69" s="33">
        <f>IF(J69="Varies","Varies",IF($A$2="USD",K69,IF($A$2="AUD",L69,IF($A$2="CAD",M69,IF($A$2="CHF",N69,IF($A$2="DKK",O69,IF($A$2="EUR",P69,IF($A$2="GBP",Q69,IF($A$2="NOK",R69,IF($A$2="SEK",S69,IF($A$2="JPY",T69,IF($A$2="BRL",U69,IF($A$2="USD CHINA",#REF!,IF($A$2="NOK",R69,IF($A$2="INR",V69,"")))))))))))))))</f>
        <v>5670</v>
      </c>
      <c r="F69" s="6" t="s">
        <v>30</v>
      </c>
      <c r="G69" s="18" t="s">
        <v>36</v>
      </c>
      <c r="H69" s="21" t="s">
        <v>32</v>
      </c>
      <c r="I69" s="22">
        <v>45078</v>
      </c>
      <c r="J69" s="23">
        <v>5670</v>
      </c>
      <c r="K69" s="24">
        <f t="shared" si="12"/>
        <v>5670</v>
      </c>
      <c r="L69" s="24">
        <f t="shared" si="13"/>
        <v>8224</v>
      </c>
      <c r="M69" s="24">
        <f t="shared" si="14"/>
        <v>7370</v>
      </c>
      <c r="N69" s="24">
        <f t="shared" si="15"/>
        <v>5466</v>
      </c>
      <c r="O69" s="24">
        <f t="shared" si="16"/>
        <v>40976</v>
      </c>
      <c r="P69" s="24">
        <f t="shared" si="17"/>
        <v>5508</v>
      </c>
      <c r="Q69" s="24">
        <f t="shared" si="18"/>
        <v>4630</v>
      </c>
      <c r="R69" s="24">
        <f t="shared" si="19"/>
        <v>54939</v>
      </c>
      <c r="S69" s="24">
        <f t="shared" si="20"/>
        <v>57208</v>
      </c>
      <c r="T69" s="24">
        <f t="shared" si="21"/>
        <v>714980</v>
      </c>
      <c r="U69" s="24">
        <f t="shared" si="22"/>
        <v>28949</v>
      </c>
      <c r="V69" s="24">
        <f t="shared" si="23"/>
        <v>452786</v>
      </c>
    </row>
    <row r="70" spans="1:22" ht="34.65" x14ac:dyDescent="0.2">
      <c r="A70" s="18">
        <v>20392</v>
      </c>
      <c r="B70" s="35" t="s">
        <v>27</v>
      </c>
      <c r="C70" s="36" t="s">
        <v>170</v>
      </c>
      <c r="D70" s="37" t="s">
        <v>171</v>
      </c>
      <c r="E70" s="33">
        <f>IF(J70="Varies","Varies",IF($A$2="USD",K70,IF($A$2="AUD",L70,IF($A$2="CAD",M70,IF($A$2="CHF",N70,IF($A$2="DKK",O70,IF($A$2="EUR",P70,IF($A$2="GBP",Q70,IF($A$2="NOK",R70,IF($A$2="SEK",S70,IF($A$2="JPY",T70,IF($A$2="BRL",U70,IF($A$2="USD CHINA",#REF!,IF($A$2="NOK",R70,IF($A$2="INR",V70,"")))))))))))))))</f>
        <v>1180</v>
      </c>
      <c r="F70" s="6" t="s">
        <v>30</v>
      </c>
      <c r="G70" s="18" t="s">
        <v>36</v>
      </c>
      <c r="H70" s="21" t="s">
        <v>32</v>
      </c>
      <c r="I70" s="22">
        <v>45078</v>
      </c>
      <c r="J70" s="23">
        <v>1180</v>
      </c>
      <c r="K70" s="24">
        <f t="shared" ref="K70:K133" si="24">IF(J70="Varies","Varies",IF(OR(J70="",(J70*$X$1)&lt;10),ROUNDUP((J70*$X$1),2),IF((J70*$X$1)&lt;1,ROUNDUP((J70*$X$1),1),IF((J70*$X$1),ROUNDUP((J70*$X$1),0)))))</f>
        <v>1180</v>
      </c>
      <c r="L70" s="24">
        <f t="shared" ref="L70:L133" si="25">IF(J70="Varies","Varies",IF(OR(J70="",(J70*$X$2)&lt;10),ROUNDUP((J70*$X$2),2),IF((J70*$X$2)&lt;1,ROUNDUP((J70*$X$2),1),IF((J70*$X$2),ROUNDUP((J70*$X$2),0)))))</f>
        <v>1712</v>
      </c>
      <c r="M70" s="24">
        <f t="shared" ref="M70:M133" si="26">IF(J70="Varies","Varies",IF(OR(J70="",(J70*$X$3)&lt;10),ROUNDUP((J70*$X$3),2),IF((J70*$X$3)&lt;1,ROUNDUP((J70*$X$3),1),IF((J70*$X$3),ROUNDUP((J70*$X$3),0)))))</f>
        <v>1534</v>
      </c>
      <c r="N70" s="24">
        <f t="shared" ref="N70:N133" si="27">IF(J70="Varies","Varies",IF(OR(J70="",(J70*$X$4)&lt;10),ROUNDUP((J70*$X$4),2),IF((J70*$X$4)&lt;1,ROUNDUP((J70*$X$4),1),IF((J70*$X$4),ROUNDUP((J70*$X$4),0)))))</f>
        <v>1138</v>
      </c>
      <c r="O70" s="24">
        <f t="shared" ref="O70:O133" si="28">IF(J70="Varies","Varies",IF(OR(J70="",(J70*$X$5)&lt;10),ROUNDUP((J70*$X$5),2),IF((J70*$X$5)&lt;1,ROUNDUP((J70*$X$5),1),IF((J70*$X$5),ROUNDUP((J70*$X$5),0)))))</f>
        <v>8528</v>
      </c>
      <c r="P70" s="24">
        <f t="shared" ref="P70:P133" si="29">IF(J70="Varies","Varies",IF(OR(J70="",(J70*$X$6)&lt;10),ROUNDUP((J70*$X$6),2),IF((J70*$X$6)&lt;1,ROUNDUP((J70*$X$6),1),IF((J70*$X$6),ROUNDUP((J70*$X$6),0)))))</f>
        <v>1147</v>
      </c>
      <c r="Q70" s="24">
        <f t="shared" ref="Q70:Q133" si="30">IF(J70="Varies","Varies",IF(OR(J70="",(K70*$X$7)&lt;10),ROUNDUP((J70*$X$7),2),IF((J70*$X$7)&lt;1,ROUNDUP((J70*$X$7),1),IF((J70*$X$7),ROUNDUP((J70*$X$7),0)))))</f>
        <v>964</v>
      </c>
      <c r="R70" s="24">
        <f t="shared" ref="R70:R133" si="31">IF(J70="Varies","Varies",IF(OR(J70="",(J70*$X$8)&lt;10),ROUNDUP((J70*$X$8),2),IF((J70*$X$8)&lt;1,ROUNDUP((J70*$X$8),1),IF((J70*$X$8),ROUNDUP((J70*$X$8),0)))))</f>
        <v>11434</v>
      </c>
      <c r="S70" s="24">
        <f t="shared" ref="S70:S133" si="32">IF(J70="Varies","Varies",IF(OR(J70="",(J70*$X$9)&lt;10),ROUNDUP((J70*$X$9),2),IF((J70*$X$9)&lt;1,ROUNDUP((J70*$X$9),1),IF((J70*$X$9),ROUNDUP((J70*$X$9),0)))))</f>
        <v>11906</v>
      </c>
      <c r="T70" s="24">
        <f t="shared" ref="T70:T133" si="33">IF(J70="Varies","Varies",IF(OR(J70="",(J70*$X$11)&lt;10),ROUNDUP((J70*$X$11),2),IF((J70*$X$11)&lt;1,ROUNDUP((J70*$X$11),1),IF((J70*$X$11),ROUNDUP((J70*$X$11),0)))))</f>
        <v>148797</v>
      </c>
      <c r="U70" s="24">
        <f t="shared" ref="U70:U133" si="34">IF(J70="Varies","Varies",IF(OR(J70="",(J70*$X$12)&lt;10),ROUNDUP((J70*$X$12),2),IF((J70*$X$12)&lt;1,ROUNDUP((J70*$X$12),1),IF((J70*$X$12),ROUNDUP((J70*$X$12),0)))))</f>
        <v>6025</v>
      </c>
      <c r="V70" s="24">
        <f t="shared" ref="V70:V133" si="35">IF(J70="Varies","Varies",IF(OR(J70="",(J70*$X$13)&lt;10),ROUNDUP((J70*$X$13),2),IF((J70*$X$13)&lt;1,ROUNDUP((J70*$X$13),1),IF((J70*$X$13),ROUNDUP((J70*$X$13),0)))))</f>
        <v>94231</v>
      </c>
    </row>
    <row r="71" spans="1:22" ht="34.65" x14ac:dyDescent="0.2">
      <c r="A71" s="18">
        <v>20392</v>
      </c>
      <c r="B71" s="35" t="s">
        <v>27</v>
      </c>
      <c r="C71" s="36" t="s">
        <v>172</v>
      </c>
      <c r="D71" s="37" t="s">
        <v>173</v>
      </c>
      <c r="E71" s="33">
        <f>IF(J71="Varies","Varies",IF($A$2="USD",K71,IF($A$2="AUD",L71,IF($A$2="CAD",M71,IF($A$2="CHF",N71,IF($A$2="DKK",O71,IF($A$2="EUR",P71,IF($A$2="GBP",Q71,IF($A$2="NOK",R71,IF($A$2="SEK",S71,IF($A$2="JPY",T71,IF($A$2="BRL",U71,IF($A$2="USD CHINA",#REF!,IF($A$2="NOK",R71,IF($A$2="INR",V71,"")))))))))))))))</f>
        <v>3186</v>
      </c>
      <c r="F71" s="6" t="s">
        <v>30</v>
      </c>
      <c r="G71" s="18" t="s">
        <v>36</v>
      </c>
      <c r="H71" s="21" t="s">
        <v>32</v>
      </c>
      <c r="I71" s="22">
        <v>45078</v>
      </c>
      <c r="J71" s="23">
        <v>3186</v>
      </c>
      <c r="K71" s="24">
        <f t="shared" si="24"/>
        <v>3186</v>
      </c>
      <c r="L71" s="24">
        <f t="shared" si="25"/>
        <v>4621</v>
      </c>
      <c r="M71" s="24">
        <f t="shared" si="26"/>
        <v>4142</v>
      </c>
      <c r="N71" s="24">
        <f t="shared" si="27"/>
        <v>3071</v>
      </c>
      <c r="O71" s="24">
        <f t="shared" si="28"/>
        <v>23025</v>
      </c>
      <c r="P71" s="24">
        <f t="shared" si="29"/>
        <v>3095</v>
      </c>
      <c r="Q71" s="24">
        <f t="shared" si="30"/>
        <v>2602</v>
      </c>
      <c r="R71" s="24">
        <f t="shared" si="31"/>
        <v>30871</v>
      </c>
      <c r="S71" s="24">
        <f t="shared" si="32"/>
        <v>32146</v>
      </c>
      <c r="T71" s="24">
        <f t="shared" si="33"/>
        <v>401751</v>
      </c>
      <c r="U71" s="24">
        <f t="shared" si="34"/>
        <v>16267</v>
      </c>
      <c r="V71" s="24">
        <f t="shared" si="35"/>
        <v>254423</v>
      </c>
    </row>
    <row r="72" spans="1:22" ht="34.65" x14ac:dyDescent="0.2">
      <c r="A72" s="18">
        <v>20392</v>
      </c>
      <c r="B72" s="35" t="s">
        <v>27</v>
      </c>
      <c r="C72" s="36" t="s">
        <v>174</v>
      </c>
      <c r="D72" s="37" t="s">
        <v>175</v>
      </c>
      <c r="E72" s="33">
        <f>IF(J72="Varies","Varies",IF($A$2="USD",K72,IF($A$2="AUD",L72,IF($A$2="CAD",M72,IF($A$2="CHF",N72,IF($A$2="DKK",O72,IF($A$2="EUR",P72,IF($A$2="GBP",Q72,IF($A$2="NOK",R72,IF($A$2="SEK",S72,IF($A$2="JPY",T72,IF($A$2="BRL",U72,IF($A$2="USD CHINA",#REF!,IF($A$2="NOK",R72,IF($A$2="INR",V72,"")))))))))))))))</f>
        <v>5310</v>
      </c>
      <c r="F72" s="6" t="s">
        <v>30</v>
      </c>
      <c r="G72" s="18" t="s">
        <v>36</v>
      </c>
      <c r="H72" s="21" t="s">
        <v>32</v>
      </c>
      <c r="I72" s="22">
        <v>45078</v>
      </c>
      <c r="J72" s="23">
        <v>5310</v>
      </c>
      <c r="K72" s="24">
        <f t="shared" si="24"/>
        <v>5310</v>
      </c>
      <c r="L72" s="24">
        <f t="shared" si="25"/>
        <v>7702</v>
      </c>
      <c r="M72" s="24">
        <f t="shared" si="26"/>
        <v>6902</v>
      </c>
      <c r="N72" s="24">
        <f t="shared" si="27"/>
        <v>5119</v>
      </c>
      <c r="O72" s="24">
        <f t="shared" si="28"/>
        <v>38374</v>
      </c>
      <c r="P72" s="24">
        <f t="shared" si="29"/>
        <v>5158</v>
      </c>
      <c r="Q72" s="24">
        <f t="shared" si="30"/>
        <v>4336</v>
      </c>
      <c r="R72" s="24">
        <f t="shared" si="31"/>
        <v>51451</v>
      </c>
      <c r="S72" s="24">
        <f t="shared" si="32"/>
        <v>53576</v>
      </c>
      <c r="T72" s="24">
        <f t="shared" si="33"/>
        <v>669584</v>
      </c>
      <c r="U72" s="24">
        <f t="shared" si="34"/>
        <v>27111</v>
      </c>
      <c r="V72" s="24">
        <f t="shared" si="35"/>
        <v>424037</v>
      </c>
    </row>
    <row r="73" spans="1:22" ht="34.65" x14ac:dyDescent="0.2">
      <c r="A73" s="18">
        <v>20392</v>
      </c>
      <c r="B73" s="35" t="s">
        <v>27</v>
      </c>
      <c r="C73" s="36" t="s">
        <v>176</v>
      </c>
      <c r="D73" s="37" t="s">
        <v>177</v>
      </c>
      <c r="E73" s="33">
        <f>IF(J73="Varies","Varies",IF($A$2="USD",K73,IF($A$2="AUD",L73,IF($A$2="CAD",M73,IF($A$2="CHF",N73,IF($A$2="DKK",O73,IF($A$2="EUR",P73,IF($A$2="GBP",Q73,IF($A$2="NOK",R73,IF($A$2="SEK",S73,IF($A$2="JPY",T73,IF($A$2="BRL",U73,IF($A$2="USD CHINA",#REF!,IF($A$2="NOK",R73,IF($A$2="INR",V73,"")))))))))))))))</f>
        <v>1090</v>
      </c>
      <c r="F73" s="6" t="s">
        <v>30</v>
      </c>
      <c r="G73" s="18" t="s">
        <v>36</v>
      </c>
      <c r="H73" s="21" t="s">
        <v>32</v>
      </c>
      <c r="I73" s="22">
        <v>45078</v>
      </c>
      <c r="J73" s="23">
        <v>1090</v>
      </c>
      <c r="K73" s="24">
        <f t="shared" si="24"/>
        <v>1090</v>
      </c>
      <c r="L73" s="24">
        <f t="shared" si="25"/>
        <v>1581</v>
      </c>
      <c r="M73" s="24">
        <f t="shared" si="26"/>
        <v>1417</v>
      </c>
      <c r="N73" s="24">
        <f t="shared" si="27"/>
        <v>1051</v>
      </c>
      <c r="O73" s="24">
        <f t="shared" si="28"/>
        <v>7878</v>
      </c>
      <c r="P73" s="24">
        <f t="shared" si="29"/>
        <v>1059</v>
      </c>
      <c r="Q73" s="24">
        <f t="shared" si="30"/>
        <v>890</v>
      </c>
      <c r="R73" s="24">
        <f t="shared" si="31"/>
        <v>10562</v>
      </c>
      <c r="S73" s="24">
        <f t="shared" si="32"/>
        <v>10998</v>
      </c>
      <c r="T73" s="24">
        <f t="shared" si="33"/>
        <v>137448</v>
      </c>
      <c r="U73" s="24">
        <f t="shared" si="34"/>
        <v>5565</v>
      </c>
      <c r="V73" s="24">
        <f t="shared" si="35"/>
        <v>87044</v>
      </c>
    </row>
    <row r="74" spans="1:22" ht="34.65" x14ac:dyDescent="0.2">
      <c r="A74" s="18">
        <v>20392</v>
      </c>
      <c r="B74" s="35" t="s">
        <v>27</v>
      </c>
      <c r="C74" s="36" t="s">
        <v>178</v>
      </c>
      <c r="D74" s="37" t="s">
        <v>179</v>
      </c>
      <c r="E74" s="33">
        <f>IF(J74="Varies","Varies",IF($A$2="USD",K74,IF($A$2="AUD",L74,IF($A$2="CAD",M74,IF($A$2="CHF",N74,IF($A$2="DKK",O74,IF($A$2="EUR",P74,IF($A$2="GBP",Q74,IF($A$2="NOK",R74,IF($A$2="SEK",S74,IF($A$2="JPY",T74,IF($A$2="BRL",U74,IF($A$2="USD CHINA",#REF!,IF($A$2="NOK",R74,IF($A$2="INR",V74,"")))))))))))))))</f>
        <v>2943</v>
      </c>
      <c r="F74" s="6" t="s">
        <v>30</v>
      </c>
      <c r="G74" s="18" t="s">
        <v>36</v>
      </c>
      <c r="H74" s="21" t="s">
        <v>32</v>
      </c>
      <c r="I74" s="22">
        <v>45078</v>
      </c>
      <c r="J74" s="23">
        <v>2943</v>
      </c>
      <c r="K74" s="24">
        <f t="shared" si="24"/>
        <v>2943</v>
      </c>
      <c r="L74" s="24">
        <f t="shared" si="25"/>
        <v>4269</v>
      </c>
      <c r="M74" s="24">
        <f t="shared" si="26"/>
        <v>3826</v>
      </c>
      <c r="N74" s="24">
        <f t="shared" si="27"/>
        <v>2837</v>
      </c>
      <c r="O74" s="24">
        <f t="shared" si="28"/>
        <v>21269</v>
      </c>
      <c r="P74" s="24">
        <f t="shared" si="29"/>
        <v>2859</v>
      </c>
      <c r="Q74" s="24">
        <f t="shared" si="30"/>
        <v>2403</v>
      </c>
      <c r="R74" s="24">
        <f t="shared" si="31"/>
        <v>28516</v>
      </c>
      <c r="S74" s="24">
        <f t="shared" si="32"/>
        <v>29694</v>
      </c>
      <c r="T74" s="24">
        <f t="shared" si="33"/>
        <v>371109</v>
      </c>
      <c r="U74" s="24">
        <f t="shared" si="34"/>
        <v>15026</v>
      </c>
      <c r="V74" s="24">
        <f t="shared" si="35"/>
        <v>235018</v>
      </c>
    </row>
    <row r="75" spans="1:22" ht="34.65" x14ac:dyDescent="0.2">
      <c r="A75" s="18">
        <v>20392</v>
      </c>
      <c r="B75" s="35" t="s">
        <v>27</v>
      </c>
      <c r="C75" s="36" t="s">
        <v>180</v>
      </c>
      <c r="D75" s="37" t="s">
        <v>181</v>
      </c>
      <c r="E75" s="33">
        <f>IF(J75="Varies","Varies",IF($A$2="USD",K75,IF($A$2="AUD",L75,IF($A$2="CAD",M75,IF($A$2="CHF",N75,IF($A$2="DKK",O75,IF($A$2="EUR",P75,IF($A$2="GBP",Q75,IF($A$2="NOK",R75,IF($A$2="SEK",S75,IF($A$2="JPY",T75,IF($A$2="BRL",U75,IF($A$2="USD CHINA",#REF!,IF($A$2="NOK",R75,IF($A$2="INR",V75,"")))))))))))))))</f>
        <v>4905</v>
      </c>
      <c r="F75" s="6" t="s">
        <v>30</v>
      </c>
      <c r="G75" s="18" t="s">
        <v>36</v>
      </c>
      <c r="H75" s="21" t="s">
        <v>32</v>
      </c>
      <c r="I75" s="22">
        <v>45078</v>
      </c>
      <c r="J75" s="23">
        <v>4905</v>
      </c>
      <c r="K75" s="24">
        <f t="shared" si="24"/>
        <v>4905</v>
      </c>
      <c r="L75" s="24">
        <f t="shared" si="25"/>
        <v>7115</v>
      </c>
      <c r="M75" s="24">
        <f t="shared" si="26"/>
        <v>6376</v>
      </c>
      <c r="N75" s="24">
        <f t="shared" si="27"/>
        <v>4728</v>
      </c>
      <c r="O75" s="24">
        <f t="shared" si="28"/>
        <v>35447</v>
      </c>
      <c r="P75" s="24">
        <f t="shared" si="29"/>
        <v>4765</v>
      </c>
      <c r="Q75" s="24">
        <f t="shared" si="30"/>
        <v>4005</v>
      </c>
      <c r="R75" s="24">
        <f t="shared" si="31"/>
        <v>47527</v>
      </c>
      <c r="S75" s="24">
        <f t="shared" si="32"/>
        <v>49490</v>
      </c>
      <c r="T75" s="24">
        <f t="shared" si="33"/>
        <v>618514</v>
      </c>
      <c r="U75" s="24">
        <f t="shared" si="34"/>
        <v>25043</v>
      </c>
      <c r="V75" s="24">
        <f t="shared" si="35"/>
        <v>391696</v>
      </c>
    </row>
    <row r="76" spans="1:22" ht="34.65" x14ac:dyDescent="0.2">
      <c r="A76" s="18">
        <v>20392</v>
      </c>
      <c r="B76" s="35" t="s">
        <v>27</v>
      </c>
      <c r="C76" s="36" t="s">
        <v>182</v>
      </c>
      <c r="D76" s="37" t="s">
        <v>183</v>
      </c>
      <c r="E76" s="33">
        <f>IF(J76="Varies","Varies",IF($A$2="USD",K76,IF($A$2="AUD",L76,IF($A$2="CAD",M76,IF($A$2="CHF",N76,IF($A$2="DKK",O76,IF($A$2="EUR",P76,IF($A$2="GBP",Q76,IF($A$2="NOK",R76,IF($A$2="SEK",S76,IF($A$2="JPY",T76,IF($A$2="BRL",U76,IF($A$2="USD CHINA",#REF!,IF($A$2="NOK",R76,IF($A$2="INR",V76,"")))))))))))))))</f>
        <v>1010</v>
      </c>
      <c r="F76" s="6" t="s">
        <v>30</v>
      </c>
      <c r="G76" s="18" t="s">
        <v>36</v>
      </c>
      <c r="H76" s="21" t="s">
        <v>32</v>
      </c>
      <c r="I76" s="22">
        <v>45078</v>
      </c>
      <c r="J76" s="23">
        <v>1010</v>
      </c>
      <c r="K76" s="24">
        <f t="shared" si="24"/>
        <v>1010</v>
      </c>
      <c r="L76" s="24">
        <f t="shared" si="25"/>
        <v>1465</v>
      </c>
      <c r="M76" s="24">
        <f t="shared" si="26"/>
        <v>1313</v>
      </c>
      <c r="N76" s="24">
        <f t="shared" si="27"/>
        <v>974</v>
      </c>
      <c r="O76" s="24">
        <f t="shared" si="28"/>
        <v>7299</v>
      </c>
      <c r="P76" s="24">
        <f t="shared" si="29"/>
        <v>982</v>
      </c>
      <c r="Q76" s="24">
        <f t="shared" si="30"/>
        <v>825</v>
      </c>
      <c r="R76" s="24">
        <f t="shared" si="31"/>
        <v>9787</v>
      </c>
      <c r="S76" s="24">
        <f t="shared" si="32"/>
        <v>10191</v>
      </c>
      <c r="T76" s="24">
        <f t="shared" si="33"/>
        <v>127360</v>
      </c>
      <c r="U76" s="24">
        <f t="shared" si="34"/>
        <v>5157</v>
      </c>
      <c r="V76" s="24">
        <f t="shared" si="35"/>
        <v>80655</v>
      </c>
    </row>
    <row r="77" spans="1:22" ht="34.65" x14ac:dyDescent="0.2">
      <c r="A77" s="18">
        <v>20392</v>
      </c>
      <c r="B77" s="35" t="s">
        <v>27</v>
      </c>
      <c r="C77" s="36" t="s">
        <v>184</v>
      </c>
      <c r="D77" s="37" t="s">
        <v>185</v>
      </c>
      <c r="E77" s="33">
        <f>IF(J77="Varies","Varies",IF($A$2="USD",K77,IF($A$2="AUD",L77,IF($A$2="CAD",M77,IF($A$2="CHF",N77,IF($A$2="DKK",O77,IF($A$2="EUR",P77,IF($A$2="GBP",Q77,IF($A$2="NOK",R77,IF($A$2="SEK",S77,IF($A$2="JPY",T77,IF($A$2="BRL",U77,IF($A$2="USD CHINA",#REF!,IF($A$2="NOK",R77,IF($A$2="INR",V77,"")))))))))))))))</f>
        <v>2727</v>
      </c>
      <c r="F77" s="6" t="s">
        <v>30</v>
      </c>
      <c r="G77" s="18" t="s">
        <v>36</v>
      </c>
      <c r="H77" s="21" t="s">
        <v>32</v>
      </c>
      <c r="I77" s="22">
        <v>45078</v>
      </c>
      <c r="J77" s="23">
        <v>2727</v>
      </c>
      <c r="K77" s="24">
        <f t="shared" si="24"/>
        <v>2727</v>
      </c>
      <c r="L77" s="24">
        <f t="shared" si="25"/>
        <v>3956</v>
      </c>
      <c r="M77" s="24">
        <f t="shared" si="26"/>
        <v>3545</v>
      </c>
      <c r="N77" s="24">
        <f t="shared" si="27"/>
        <v>2629</v>
      </c>
      <c r="O77" s="24">
        <f t="shared" si="28"/>
        <v>19708</v>
      </c>
      <c r="P77" s="24">
        <f t="shared" si="29"/>
        <v>2649</v>
      </c>
      <c r="Q77" s="24">
        <f t="shared" si="30"/>
        <v>2227</v>
      </c>
      <c r="R77" s="24">
        <f t="shared" si="31"/>
        <v>26423</v>
      </c>
      <c r="S77" s="24">
        <f t="shared" si="32"/>
        <v>27515</v>
      </c>
      <c r="T77" s="24">
        <f t="shared" si="33"/>
        <v>343871</v>
      </c>
      <c r="U77" s="24">
        <f t="shared" si="34"/>
        <v>13923</v>
      </c>
      <c r="V77" s="24">
        <f t="shared" si="35"/>
        <v>217769</v>
      </c>
    </row>
    <row r="78" spans="1:22" ht="34.65" x14ac:dyDescent="0.2">
      <c r="A78" s="18">
        <v>20392</v>
      </c>
      <c r="B78" s="35" t="s">
        <v>27</v>
      </c>
      <c r="C78" s="36" t="s">
        <v>186</v>
      </c>
      <c r="D78" s="37" t="s">
        <v>187</v>
      </c>
      <c r="E78" s="33">
        <f>IF(J78="Varies","Varies",IF($A$2="USD",K78,IF($A$2="AUD",L78,IF($A$2="CAD",M78,IF($A$2="CHF",N78,IF($A$2="DKK",O78,IF($A$2="EUR",P78,IF($A$2="GBP",Q78,IF($A$2="NOK",R78,IF($A$2="SEK",S78,IF($A$2="JPY",T78,IF($A$2="BRL",U78,IF($A$2="USD CHINA",#REF!,IF($A$2="NOK",R78,IF($A$2="INR",V78,"")))))))))))))))</f>
        <v>4545</v>
      </c>
      <c r="F78" s="6" t="s">
        <v>30</v>
      </c>
      <c r="G78" s="18" t="s">
        <v>36</v>
      </c>
      <c r="H78" s="21" t="s">
        <v>32</v>
      </c>
      <c r="I78" s="22">
        <v>45078</v>
      </c>
      <c r="J78" s="23">
        <v>4545</v>
      </c>
      <c r="K78" s="24">
        <f t="shared" si="24"/>
        <v>4545</v>
      </c>
      <c r="L78" s="24">
        <f t="shared" si="25"/>
        <v>6593</v>
      </c>
      <c r="M78" s="24">
        <f t="shared" si="26"/>
        <v>5908</v>
      </c>
      <c r="N78" s="24">
        <f t="shared" si="27"/>
        <v>4381</v>
      </c>
      <c r="O78" s="24">
        <f t="shared" si="28"/>
        <v>32846</v>
      </c>
      <c r="P78" s="24">
        <f t="shared" si="29"/>
        <v>4415</v>
      </c>
      <c r="Q78" s="24">
        <f t="shared" si="30"/>
        <v>3711</v>
      </c>
      <c r="R78" s="24">
        <f t="shared" si="31"/>
        <v>44039</v>
      </c>
      <c r="S78" s="24">
        <f t="shared" si="32"/>
        <v>45858</v>
      </c>
      <c r="T78" s="24">
        <f t="shared" si="33"/>
        <v>573119</v>
      </c>
      <c r="U78" s="24">
        <f t="shared" si="34"/>
        <v>23205</v>
      </c>
      <c r="V78" s="24">
        <f t="shared" si="35"/>
        <v>362947</v>
      </c>
    </row>
    <row r="79" spans="1:22" ht="34.65" x14ac:dyDescent="0.2">
      <c r="A79" s="18">
        <v>20392</v>
      </c>
      <c r="B79" s="35" t="s">
        <v>27</v>
      </c>
      <c r="C79" s="36" t="s">
        <v>188</v>
      </c>
      <c r="D79" s="37" t="s">
        <v>189</v>
      </c>
      <c r="E79" s="33">
        <f>IF(J79="Varies","Varies",IF($A$2="USD",K79,IF($A$2="AUD",L79,IF($A$2="CAD",M79,IF($A$2="CHF",N79,IF($A$2="DKK",O79,IF($A$2="EUR",P79,IF($A$2="GBP",Q79,IF($A$2="NOK",R79,IF($A$2="SEK",S79,IF($A$2="JPY",T79,IF($A$2="BRL",U79,IF($A$2="USD CHINA",#REF!,IF($A$2="NOK",R79,IF($A$2="INR",V79,"")))))))))))))))</f>
        <v>930</v>
      </c>
      <c r="F79" s="6" t="s">
        <v>30</v>
      </c>
      <c r="G79" s="18" t="s">
        <v>36</v>
      </c>
      <c r="H79" s="21" t="s">
        <v>32</v>
      </c>
      <c r="I79" s="22">
        <v>45078</v>
      </c>
      <c r="J79" s="23">
        <v>930</v>
      </c>
      <c r="K79" s="24">
        <f t="shared" si="24"/>
        <v>930</v>
      </c>
      <c r="L79" s="24">
        <f t="shared" si="25"/>
        <v>1349</v>
      </c>
      <c r="M79" s="24">
        <f t="shared" si="26"/>
        <v>1209</v>
      </c>
      <c r="N79" s="24">
        <f t="shared" si="27"/>
        <v>897</v>
      </c>
      <c r="O79" s="24">
        <f t="shared" si="28"/>
        <v>6721</v>
      </c>
      <c r="P79" s="24">
        <f t="shared" si="29"/>
        <v>904</v>
      </c>
      <c r="Q79" s="24">
        <f t="shared" si="30"/>
        <v>760</v>
      </c>
      <c r="R79" s="24">
        <f t="shared" si="31"/>
        <v>9012</v>
      </c>
      <c r="S79" s="24">
        <f t="shared" si="32"/>
        <v>9384</v>
      </c>
      <c r="T79" s="24">
        <f t="shared" si="33"/>
        <v>117272</v>
      </c>
      <c r="U79" s="24">
        <f t="shared" si="34"/>
        <v>4749</v>
      </c>
      <c r="V79" s="24">
        <f t="shared" si="35"/>
        <v>74267</v>
      </c>
    </row>
    <row r="80" spans="1:22" ht="34.65" x14ac:dyDescent="0.2">
      <c r="A80" s="18">
        <v>20392</v>
      </c>
      <c r="B80" s="35" t="s">
        <v>27</v>
      </c>
      <c r="C80" s="36" t="s">
        <v>190</v>
      </c>
      <c r="D80" s="37" t="s">
        <v>191</v>
      </c>
      <c r="E80" s="33">
        <f>IF(J80="Varies","Varies",IF($A$2="USD",K80,IF($A$2="AUD",L80,IF($A$2="CAD",M80,IF($A$2="CHF",N80,IF($A$2="DKK",O80,IF($A$2="EUR",P80,IF($A$2="GBP",Q80,IF($A$2="NOK",R80,IF($A$2="SEK",S80,IF($A$2="JPY",T80,IF($A$2="BRL",U80,IF($A$2="USD CHINA",#REF!,IF($A$2="NOK",R80,IF($A$2="INR",V80,"")))))))))))))))</f>
        <v>2511</v>
      </c>
      <c r="F80" s="6" t="s">
        <v>30</v>
      </c>
      <c r="G80" s="18" t="s">
        <v>36</v>
      </c>
      <c r="H80" s="21" t="s">
        <v>32</v>
      </c>
      <c r="I80" s="22">
        <v>45078</v>
      </c>
      <c r="J80" s="23">
        <v>2511</v>
      </c>
      <c r="K80" s="24">
        <f t="shared" si="24"/>
        <v>2511</v>
      </c>
      <c r="L80" s="24">
        <f t="shared" si="25"/>
        <v>3642</v>
      </c>
      <c r="M80" s="24">
        <f t="shared" si="26"/>
        <v>3264</v>
      </c>
      <c r="N80" s="24">
        <f t="shared" si="27"/>
        <v>2421</v>
      </c>
      <c r="O80" s="24">
        <f t="shared" si="28"/>
        <v>18147</v>
      </c>
      <c r="P80" s="24">
        <f t="shared" si="29"/>
        <v>2440</v>
      </c>
      <c r="Q80" s="24">
        <f t="shared" si="30"/>
        <v>2051</v>
      </c>
      <c r="R80" s="24">
        <f t="shared" si="31"/>
        <v>24331</v>
      </c>
      <c r="S80" s="24">
        <f t="shared" si="32"/>
        <v>25335</v>
      </c>
      <c r="T80" s="24">
        <f t="shared" si="33"/>
        <v>316634</v>
      </c>
      <c r="U80" s="24">
        <f t="shared" si="34"/>
        <v>12820</v>
      </c>
      <c r="V80" s="24">
        <f t="shared" si="35"/>
        <v>200520</v>
      </c>
    </row>
    <row r="81" spans="1:22" ht="34.65" x14ac:dyDescent="0.2">
      <c r="A81" s="18">
        <v>20392</v>
      </c>
      <c r="B81" s="35" t="s">
        <v>27</v>
      </c>
      <c r="C81" s="36" t="s">
        <v>192</v>
      </c>
      <c r="D81" s="37" t="s">
        <v>193</v>
      </c>
      <c r="E81" s="33">
        <f>IF(J81="Varies","Varies",IF($A$2="USD",K81,IF($A$2="AUD",L81,IF($A$2="CAD",M81,IF($A$2="CHF",N81,IF($A$2="DKK",O81,IF($A$2="EUR",P81,IF($A$2="GBP",Q81,IF($A$2="NOK",R81,IF($A$2="SEK",S81,IF($A$2="JPY",T81,IF($A$2="BRL",U81,IF($A$2="USD CHINA",#REF!,IF($A$2="NOK",R81,IF($A$2="INR",V81,"")))))))))))))))</f>
        <v>4185</v>
      </c>
      <c r="F81" s="6" t="s">
        <v>30</v>
      </c>
      <c r="G81" s="18" t="s">
        <v>36</v>
      </c>
      <c r="H81" s="21" t="s">
        <v>32</v>
      </c>
      <c r="I81" s="22">
        <v>45078</v>
      </c>
      <c r="J81" s="23">
        <v>4185</v>
      </c>
      <c r="K81" s="24">
        <f t="shared" si="24"/>
        <v>4185</v>
      </c>
      <c r="L81" s="24">
        <f t="shared" si="25"/>
        <v>6070</v>
      </c>
      <c r="M81" s="24">
        <f t="shared" si="26"/>
        <v>5440</v>
      </c>
      <c r="N81" s="24">
        <f t="shared" si="27"/>
        <v>4034</v>
      </c>
      <c r="O81" s="24">
        <f t="shared" si="28"/>
        <v>30244</v>
      </c>
      <c r="P81" s="24">
        <f t="shared" si="29"/>
        <v>4066</v>
      </c>
      <c r="Q81" s="24">
        <f t="shared" si="30"/>
        <v>3417</v>
      </c>
      <c r="R81" s="24">
        <f t="shared" si="31"/>
        <v>40551</v>
      </c>
      <c r="S81" s="24">
        <f t="shared" si="32"/>
        <v>42225</v>
      </c>
      <c r="T81" s="24">
        <f t="shared" si="33"/>
        <v>527723</v>
      </c>
      <c r="U81" s="24">
        <f t="shared" si="34"/>
        <v>21367</v>
      </c>
      <c r="V81" s="24">
        <f t="shared" si="35"/>
        <v>334199</v>
      </c>
    </row>
    <row r="82" spans="1:22" ht="34.65" x14ac:dyDescent="0.2">
      <c r="A82" s="18">
        <v>20392</v>
      </c>
      <c r="B82" s="35" t="s">
        <v>27</v>
      </c>
      <c r="C82" s="36" t="s">
        <v>194</v>
      </c>
      <c r="D82" s="37" t="s">
        <v>195</v>
      </c>
      <c r="E82" s="33">
        <f>IF(J82="Varies","Varies",IF($A$2="USD",K82,IF($A$2="AUD",L82,IF($A$2="CAD",M82,IF($A$2="CHF",N82,IF($A$2="DKK",O82,IF($A$2="EUR",P82,IF($A$2="GBP",Q82,IF($A$2="NOK",R82,IF($A$2="SEK",S82,IF($A$2="JPY",T82,IF($A$2="BRL",U82,IF($A$2="USD CHINA",#REF!,IF($A$2="NOK",R82,IF($A$2="INR",V82,"")))))))))))))))</f>
        <v>1005</v>
      </c>
      <c r="F82" s="6" t="s">
        <v>30</v>
      </c>
      <c r="G82" s="18" t="s">
        <v>36</v>
      </c>
      <c r="H82" s="21" t="s">
        <v>32</v>
      </c>
      <c r="I82" s="22">
        <v>45078</v>
      </c>
      <c r="J82" s="23">
        <v>1005</v>
      </c>
      <c r="K82" s="24">
        <f t="shared" si="24"/>
        <v>1005</v>
      </c>
      <c r="L82" s="24">
        <f t="shared" si="25"/>
        <v>1458</v>
      </c>
      <c r="M82" s="24">
        <f t="shared" si="26"/>
        <v>1307</v>
      </c>
      <c r="N82" s="24">
        <f t="shared" si="27"/>
        <v>969</v>
      </c>
      <c r="O82" s="24">
        <f t="shared" si="28"/>
        <v>7263</v>
      </c>
      <c r="P82" s="24">
        <f t="shared" si="29"/>
        <v>977</v>
      </c>
      <c r="Q82" s="24">
        <f t="shared" si="30"/>
        <v>821</v>
      </c>
      <c r="R82" s="24">
        <f t="shared" si="31"/>
        <v>9738</v>
      </c>
      <c r="S82" s="24">
        <f t="shared" si="32"/>
        <v>10141</v>
      </c>
      <c r="T82" s="24">
        <f t="shared" si="33"/>
        <v>126730</v>
      </c>
      <c r="U82" s="24">
        <f t="shared" si="34"/>
        <v>5132</v>
      </c>
      <c r="V82" s="24">
        <f t="shared" si="35"/>
        <v>80256</v>
      </c>
    </row>
    <row r="83" spans="1:22" ht="34.65" x14ac:dyDescent="0.2">
      <c r="A83" s="18">
        <v>20392</v>
      </c>
      <c r="B83" s="35" t="s">
        <v>27</v>
      </c>
      <c r="C83" s="36" t="s">
        <v>196</v>
      </c>
      <c r="D83" s="37" t="s">
        <v>197</v>
      </c>
      <c r="E83" s="33">
        <f>IF(J83="Varies","Varies",IF($A$2="USD",K83,IF($A$2="AUD",L83,IF($A$2="CAD",M83,IF($A$2="CHF",N83,IF($A$2="DKK",O83,IF($A$2="EUR",P83,IF($A$2="GBP",Q83,IF($A$2="NOK",R83,IF($A$2="SEK",S83,IF($A$2="JPY",T83,IF($A$2="BRL",U83,IF($A$2="USD CHINA",#REF!,IF($A$2="NOK",R83,IF($A$2="INR",V83,"")))))))))))))))</f>
        <v>2714</v>
      </c>
      <c r="F83" s="6" t="s">
        <v>30</v>
      </c>
      <c r="G83" s="18" t="s">
        <v>36</v>
      </c>
      <c r="H83" s="21" t="s">
        <v>32</v>
      </c>
      <c r="I83" s="22">
        <v>45078</v>
      </c>
      <c r="J83" s="23">
        <v>2714</v>
      </c>
      <c r="K83" s="24">
        <f t="shared" si="24"/>
        <v>2714</v>
      </c>
      <c r="L83" s="24">
        <f t="shared" si="25"/>
        <v>3937</v>
      </c>
      <c r="M83" s="24">
        <f t="shared" si="26"/>
        <v>3528</v>
      </c>
      <c r="N83" s="24">
        <f t="shared" si="27"/>
        <v>2617</v>
      </c>
      <c r="O83" s="24">
        <f t="shared" si="28"/>
        <v>19614</v>
      </c>
      <c r="P83" s="24">
        <f t="shared" si="29"/>
        <v>2637</v>
      </c>
      <c r="Q83" s="24">
        <f t="shared" si="30"/>
        <v>2216</v>
      </c>
      <c r="R83" s="24">
        <f t="shared" si="31"/>
        <v>26298</v>
      </c>
      <c r="S83" s="24">
        <f t="shared" si="32"/>
        <v>27384</v>
      </c>
      <c r="T83" s="24">
        <f t="shared" si="33"/>
        <v>342232</v>
      </c>
      <c r="U83" s="24">
        <f t="shared" si="34"/>
        <v>13857</v>
      </c>
      <c r="V83" s="24">
        <f t="shared" si="35"/>
        <v>216730</v>
      </c>
    </row>
    <row r="84" spans="1:22" ht="34.65" x14ac:dyDescent="0.2">
      <c r="A84" s="18">
        <v>20392</v>
      </c>
      <c r="B84" s="35" t="s">
        <v>27</v>
      </c>
      <c r="C84" s="36" t="s">
        <v>198</v>
      </c>
      <c r="D84" s="37" t="s">
        <v>199</v>
      </c>
      <c r="E84" s="33">
        <f>IF(J84="Varies","Varies",IF($A$2="USD",K84,IF($A$2="AUD",L84,IF($A$2="CAD",M84,IF($A$2="CHF",N84,IF($A$2="DKK",O84,IF($A$2="EUR",P84,IF($A$2="GBP",Q84,IF($A$2="NOK",R84,IF($A$2="SEK",S84,IF($A$2="JPY",T84,IF($A$2="BRL",U84,IF($A$2="USD CHINA",#REF!,IF($A$2="NOK",R84,IF($A$2="INR",V84,"")))))))))))))))</f>
        <v>4523</v>
      </c>
      <c r="F84" s="6" t="s">
        <v>30</v>
      </c>
      <c r="G84" s="18" t="s">
        <v>36</v>
      </c>
      <c r="H84" s="21" t="s">
        <v>32</v>
      </c>
      <c r="I84" s="22">
        <v>45078</v>
      </c>
      <c r="J84" s="23">
        <v>4523</v>
      </c>
      <c r="K84" s="24">
        <f t="shared" si="24"/>
        <v>4523</v>
      </c>
      <c r="L84" s="24">
        <f t="shared" si="25"/>
        <v>6561</v>
      </c>
      <c r="M84" s="24">
        <f t="shared" si="26"/>
        <v>5879</v>
      </c>
      <c r="N84" s="24">
        <f t="shared" si="27"/>
        <v>4360</v>
      </c>
      <c r="O84" s="24">
        <f t="shared" si="28"/>
        <v>32687</v>
      </c>
      <c r="P84" s="24">
        <f t="shared" si="29"/>
        <v>4394</v>
      </c>
      <c r="Q84" s="24">
        <f t="shared" si="30"/>
        <v>3693</v>
      </c>
      <c r="R84" s="24">
        <f t="shared" si="31"/>
        <v>43826</v>
      </c>
      <c r="S84" s="24">
        <f t="shared" si="32"/>
        <v>45636</v>
      </c>
      <c r="T84" s="24">
        <f t="shared" si="33"/>
        <v>570344</v>
      </c>
      <c r="U84" s="24">
        <f t="shared" si="34"/>
        <v>23093</v>
      </c>
      <c r="V84" s="24">
        <f t="shared" si="35"/>
        <v>361191</v>
      </c>
    </row>
    <row r="85" spans="1:22" ht="34.65" x14ac:dyDescent="0.2">
      <c r="A85" s="18">
        <v>20392</v>
      </c>
      <c r="B85" s="35" t="s">
        <v>27</v>
      </c>
      <c r="C85" s="36" t="s">
        <v>200</v>
      </c>
      <c r="D85" s="37" t="s">
        <v>201</v>
      </c>
      <c r="E85" s="33">
        <f>IF(J85="Varies","Varies",IF($A$2="USD",K85,IF($A$2="AUD",L85,IF($A$2="CAD",M85,IF($A$2="CHF",N85,IF($A$2="DKK",O85,IF($A$2="EUR",P85,IF($A$2="GBP",Q85,IF($A$2="NOK",R85,IF($A$2="SEK",S85,IF($A$2="JPY",T85,IF($A$2="BRL",U85,IF($A$2="USD CHINA",#REF!,IF($A$2="NOK",R85,IF($A$2="INR",V85,"")))))))))))))))</f>
        <v>945</v>
      </c>
      <c r="F85" s="6" t="s">
        <v>30</v>
      </c>
      <c r="G85" s="18" t="s">
        <v>36</v>
      </c>
      <c r="H85" s="21" t="s">
        <v>32</v>
      </c>
      <c r="I85" s="22">
        <v>45078</v>
      </c>
      <c r="J85" s="23">
        <v>945</v>
      </c>
      <c r="K85" s="24">
        <f t="shared" si="24"/>
        <v>945</v>
      </c>
      <c r="L85" s="24">
        <f t="shared" si="25"/>
        <v>1371</v>
      </c>
      <c r="M85" s="24">
        <f t="shared" si="26"/>
        <v>1229</v>
      </c>
      <c r="N85" s="24">
        <f t="shared" si="27"/>
        <v>911</v>
      </c>
      <c r="O85" s="24">
        <f t="shared" si="28"/>
        <v>6830</v>
      </c>
      <c r="P85" s="24">
        <f t="shared" si="29"/>
        <v>918</v>
      </c>
      <c r="Q85" s="24">
        <f t="shared" si="30"/>
        <v>772</v>
      </c>
      <c r="R85" s="24">
        <f t="shared" si="31"/>
        <v>9157</v>
      </c>
      <c r="S85" s="24">
        <f t="shared" si="32"/>
        <v>9535</v>
      </c>
      <c r="T85" s="24">
        <f t="shared" si="33"/>
        <v>119164</v>
      </c>
      <c r="U85" s="24">
        <f t="shared" si="34"/>
        <v>4825</v>
      </c>
      <c r="V85" s="24">
        <f t="shared" si="35"/>
        <v>75465</v>
      </c>
    </row>
    <row r="86" spans="1:22" ht="34.65" x14ac:dyDescent="0.2">
      <c r="A86" s="18">
        <v>20392</v>
      </c>
      <c r="B86" s="35" t="s">
        <v>27</v>
      </c>
      <c r="C86" s="36" t="s">
        <v>202</v>
      </c>
      <c r="D86" s="37" t="s">
        <v>203</v>
      </c>
      <c r="E86" s="33">
        <f>IF(J86="Varies","Varies",IF($A$2="USD",K86,IF($A$2="AUD",L86,IF($A$2="CAD",M86,IF($A$2="CHF",N86,IF($A$2="DKK",O86,IF($A$2="EUR",P86,IF($A$2="GBP",Q86,IF($A$2="NOK",R86,IF($A$2="SEK",S86,IF($A$2="JPY",T86,IF($A$2="BRL",U86,IF($A$2="USD CHINA",#REF!,IF($A$2="NOK",R86,IF($A$2="INR",V86,"")))))))))))))))</f>
        <v>2552</v>
      </c>
      <c r="F86" s="6" t="s">
        <v>30</v>
      </c>
      <c r="G86" s="18" t="s">
        <v>36</v>
      </c>
      <c r="H86" s="21" t="s">
        <v>32</v>
      </c>
      <c r="I86" s="22">
        <v>45078</v>
      </c>
      <c r="J86" s="23">
        <v>2552</v>
      </c>
      <c r="K86" s="24">
        <f t="shared" si="24"/>
        <v>2552</v>
      </c>
      <c r="L86" s="24">
        <f t="shared" si="25"/>
        <v>3702</v>
      </c>
      <c r="M86" s="24">
        <f t="shared" si="26"/>
        <v>3318</v>
      </c>
      <c r="N86" s="24">
        <f t="shared" si="27"/>
        <v>2460</v>
      </c>
      <c r="O86" s="24">
        <f t="shared" si="28"/>
        <v>18443</v>
      </c>
      <c r="P86" s="24">
        <f t="shared" si="29"/>
        <v>2479</v>
      </c>
      <c r="Q86" s="24">
        <f t="shared" si="30"/>
        <v>2084</v>
      </c>
      <c r="R86" s="24">
        <f t="shared" si="31"/>
        <v>24728</v>
      </c>
      <c r="S86" s="24">
        <f t="shared" si="32"/>
        <v>25749</v>
      </c>
      <c r="T86" s="24">
        <f t="shared" si="33"/>
        <v>321804</v>
      </c>
      <c r="U86" s="24">
        <f t="shared" si="34"/>
        <v>13030</v>
      </c>
      <c r="V86" s="24">
        <f t="shared" si="35"/>
        <v>203794</v>
      </c>
    </row>
    <row r="87" spans="1:22" ht="34.65" x14ac:dyDescent="0.2">
      <c r="A87" s="18">
        <v>20392</v>
      </c>
      <c r="B87" s="35" t="s">
        <v>27</v>
      </c>
      <c r="C87" s="36" t="s">
        <v>204</v>
      </c>
      <c r="D87" s="37" t="s">
        <v>205</v>
      </c>
      <c r="E87" s="33">
        <f>IF(J87="Varies","Varies",IF($A$2="USD",K87,IF($A$2="AUD",L87,IF($A$2="CAD",M87,IF($A$2="CHF",N87,IF($A$2="DKK",O87,IF($A$2="EUR",P87,IF($A$2="GBP",Q87,IF($A$2="NOK",R87,IF($A$2="SEK",S87,IF($A$2="JPY",T87,IF($A$2="BRL",U87,IF($A$2="USD CHINA",#REF!,IF($A$2="NOK",R87,IF($A$2="INR",V87,"")))))))))))))))</f>
        <v>4253</v>
      </c>
      <c r="F87" s="6" t="s">
        <v>30</v>
      </c>
      <c r="G87" s="18" t="s">
        <v>36</v>
      </c>
      <c r="H87" s="21" t="s">
        <v>32</v>
      </c>
      <c r="I87" s="22">
        <v>45078</v>
      </c>
      <c r="J87" s="23">
        <v>4253</v>
      </c>
      <c r="K87" s="24">
        <f t="shared" si="24"/>
        <v>4253</v>
      </c>
      <c r="L87" s="24">
        <f t="shared" si="25"/>
        <v>6169</v>
      </c>
      <c r="M87" s="24">
        <f t="shared" si="26"/>
        <v>5529</v>
      </c>
      <c r="N87" s="24">
        <f t="shared" si="27"/>
        <v>4100</v>
      </c>
      <c r="O87" s="24">
        <f t="shared" si="28"/>
        <v>30736</v>
      </c>
      <c r="P87" s="24">
        <f t="shared" si="29"/>
        <v>4132</v>
      </c>
      <c r="Q87" s="24">
        <f t="shared" si="30"/>
        <v>3473</v>
      </c>
      <c r="R87" s="24">
        <f t="shared" si="31"/>
        <v>41210</v>
      </c>
      <c r="S87" s="24">
        <f t="shared" si="32"/>
        <v>42911</v>
      </c>
      <c r="T87" s="24">
        <f t="shared" si="33"/>
        <v>536298</v>
      </c>
      <c r="U87" s="24">
        <f t="shared" si="34"/>
        <v>21714</v>
      </c>
      <c r="V87" s="24">
        <f t="shared" si="35"/>
        <v>339629</v>
      </c>
    </row>
    <row r="88" spans="1:22" ht="34.65" x14ac:dyDescent="0.2">
      <c r="A88" s="18">
        <v>20392</v>
      </c>
      <c r="B88" s="35" t="s">
        <v>27</v>
      </c>
      <c r="C88" s="36" t="s">
        <v>206</v>
      </c>
      <c r="D88" s="37" t="s">
        <v>207</v>
      </c>
      <c r="E88" s="33">
        <f>IF(J88="Varies","Varies",IF($A$2="USD",K88,IF($A$2="AUD",L88,IF($A$2="CAD",M88,IF($A$2="CHF",N88,IF($A$2="DKK",O88,IF($A$2="EUR",P88,IF($A$2="GBP",Q88,IF($A$2="NOK",R88,IF($A$2="SEK",S88,IF($A$2="JPY",T88,IF($A$2="BRL",U88,IF($A$2="USD CHINA",#REF!,IF($A$2="NOK",R88,IF($A$2="INR",V88,"")))))))))))))))</f>
        <v>885</v>
      </c>
      <c r="F88" s="6" t="s">
        <v>30</v>
      </c>
      <c r="G88" s="18" t="s">
        <v>36</v>
      </c>
      <c r="H88" s="21" t="s">
        <v>32</v>
      </c>
      <c r="I88" s="22">
        <v>45078</v>
      </c>
      <c r="J88" s="23">
        <v>885</v>
      </c>
      <c r="K88" s="24">
        <f t="shared" si="24"/>
        <v>885</v>
      </c>
      <c r="L88" s="24">
        <f t="shared" si="25"/>
        <v>1284</v>
      </c>
      <c r="M88" s="24">
        <f t="shared" si="26"/>
        <v>1151</v>
      </c>
      <c r="N88" s="24">
        <f t="shared" si="27"/>
        <v>854</v>
      </c>
      <c r="O88" s="24">
        <f t="shared" si="28"/>
        <v>6396</v>
      </c>
      <c r="P88" s="24">
        <f t="shared" si="29"/>
        <v>860</v>
      </c>
      <c r="Q88" s="24">
        <f t="shared" si="30"/>
        <v>723</v>
      </c>
      <c r="R88" s="24">
        <f t="shared" si="31"/>
        <v>8576</v>
      </c>
      <c r="S88" s="24">
        <f t="shared" si="32"/>
        <v>8930</v>
      </c>
      <c r="T88" s="24">
        <f t="shared" si="33"/>
        <v>111598</v>
      </c>
      <c r="U88" s="24">
        <f t="shared" si="34"/>
        <v>4519</v>
      </c>
      <c r="V88" s="24">
        <f t="shared" si="35"/>
        <v>70673</v>
      </c>
    </row>
    <row r="89" spans="1:22" ht="34.65" x14ac:dyDescent="0.2">
      <c r="A89" s="18">
        <v>20392</v>
      </c>
      <c r="B89" s="35" t="s">
        <v>27</v>
      </c>
      <c r="C89" s="36" t="s">
        <v>208</v>
      </c>
      <c r="D89" s="37" t="s">
        <v>209</v>
      </c>
      <c r="E89" s="33">
        <f>IF(J89="Varies","Varies",IF($A$2="USD",K89,IF($A$2="AUD",L89,IF($A$2="CAD",M89,IF($A$2="CHF",N89,IF($A$2="DKK",O89,IF($A$2="EUR",P89,IF($A$2="GBP",Q89,IF($A$2="NOK",R89,IF($A$2="SEK",S89,IF($A$2="JPY",T89,IF($A$2="BRL",U89,IF($A$2="USD CHINA",#REF!,IF($A$2="NOK",R89,IF($A$2="INR",V89,"")))))))))))))))</f>
        <v>2390</v>
      </c>
      <c r="F89" s="6" t="s">
        <v>30</v>
      </c>
      <c r="G89" s="18" t="s">
        <v>36</v>
      </c>
      <c r="H89" s="21" t="s">
        <v>32</v>
      </c>
      <c r="I89" s="22">
        <v>45078</v>
      </c>
      <c r="J89" s="23">
        <v>2390</v>
      </c>
      <c r="K89" s="24">
        <f t="shared" si="24"/>
        <v>2390</v>
      </c>
      <c r="L89" s="24">
        <f t="shared" si="25"/>
        <v>3467</v>
      </c>
      <c r="M89" s="24">
        <f t="shared" si="26"/>
        <v>3107</v>
      </c>
      <c r="N89" s="24">
        <f t="shared" si="27"/>
        <v>2304</v>
      </c>
      <c r="O89" s="24">
        <f t="shared" si="28"/>
        <v>17272</v>
      </c>
      <c r="P89" s="24">
        <f t="shared" si="29"/>
        <v>2322</v>
      </c>
      <c r="Q89" s="24">
        <f t="shared" si="30"/>
        <v>1952</v>
      </c>
      <c r="R89" s="24">
        <f t="shared" si="31"/>
        <v>23158</v>
      </c>
      <c r="S89" s="24">
        <f t="shared" si="32"/>
        <v>24115</v>
      </c>
      <c r="T89" s="24">
        <f t="shared" si="33"/>
        <v>301376</v>
      </c>
      <c r="U89" s="24">
        <f t="shared" si="34"/>
        <v>12203</v>
      </c>
      <c r="V89" s="24">
        <f t="shared" si="35"/>
        <v>190857</v>
      </c>
    </row>
    <row r="90" spans="1:22" ht="34.65" x14ac:dyDescent="0.2">
      <c r="A90" s="18">
        <v>20392</v>
      </c>
      <c r="B90" s="35" t="s">
        <v>27</v>
      </c>
      <c r="C90" s="36" t="s">
        <v>210</v>
      </c>
      <c r="D90" s="37" t="s">
        <v>211</v>
      </c>
      <c r="E90" s="33">
        <f>IF(J90="Varies","Varies",IF($A$2="USD",K90,IF($A$2="AUD",L90,IF($A$2="CAD",M90,IF($A$2="CHF",N90,IF($A$2="DKK",O90,IF($A$2="EUR",P90,IF($A$2="GBP",Q90,IF($A$2="NOK",R90,IF($A$2="SEK",S90,IF($A$2="JPY",T90,IF($A$2="BRL",U90,IF($A$2="USD CHINA",#REF!,IF($A$2="NOK",R90,IF($A$2="INR",V90,"")))))))))))))))</f>
        <v>3983</v>
      </c>
      <c r="F90" s="6" t="s">
        <v>30</v>
      </c>
      <c r="G90" s="18" t="s">
        <v>36</v>
      </c>
      <c r="H90" s="21" t="s">
        <v>32</v>
      </c>
      <c r="I90" s="22">
        <v>45078</v>
      </c>
      <c r="J90" s="23">
        <v>3983</v>
      </c>
      <c r="K90" s="24">
        <f t="shared" si="24"/>
        <v>3983</v>
      </c>
      <c r="L90" s="24">
        <f t="shared" si="25"/>
        <v>5777</v>
      </c>
      <c r="M90" s="24">
        <f t="shared" si="26"/>
        <v>5178</v>
      </c>
      <c r="N90" s="24">
        <f t="shared" si="27"/>
        <v>3840</v>
      </c>
      <c r="O90" s="24">
        <f t="shared" si="28"/>
        <v>28784</v>
      </c>
      <c r="P90" s="24">
        <f t="shared" si="29"/>
        <v>3869</v>
      </c>
      <c r="Q90" s="24">
        <f t="shared" si="30"/>
        <v>3253</v>
      </c>
      <c r="R90" s="24">
        <f t="shared" si="31"/>
        <v>38593</v>
      </c>
      <c r="S90" s="24">
        <f t="shared" si="32"/>
        <v>40187</v>
      </c>
      <c r="T90" s="24">
        <f t="shared" si="33"/>
        <v>502251</v>
      </c>
      <c r="U90" s="24">
        <f t="shared" si="34"/>
        <v>20336</v>
      </c>
      <c r="V90" s="24">
        <f t="shared" si="35"/>
        <v>318068</v>
      </c>
    </row>
    <row r="91" spans="1:22" ht="34.65" x14ac:dyDescent="0.2">
      <c r="A91" s="18">
        <v>20392</v>
      </c>
      <c r="B91" s="35" t="s">
        <v>27</v>
      </c>
      <c r="C91" s="36" t="s">
        <v>212</v>
      </c>
      <c r="D91" s="37" t="s">
        <v>213</v>
      </c>
      <c r="E91" s="33">
        <f>IF(J91="Varies","Varies",IF($A$2="USD",K91,IF($A$2="AUD",L91,IF($A$2="CAD",M91,IF($A$2="CHF",N91,IF($A$2="DKK",O91,IF($A$2="EUR",P91,IF($A$2="GBP",Q91,IF($A$2="NOK",R91,IF($A$2="SEK",S91,IF($A$2="JPY",T91,IF($A$2="BRL",U91,IF($A$2="USD CHINA",#REF!,IF($A$2="NOK",R91,IF($A$2="INR",V91,"")))))))))))))))</f>
        <v>818</v>
      </c>
      <c r="F91" s="6" t="s">
        <v>30</v>
      </c>
      <c r="G91" s="18" t="s">
        <v>36</v>
      </c>
      <c r="H91" s="21" t="s">
        <v>32</v>
      </c>
      <c r="I91" s="22">
        <v>45078</v>
      </c>
      <c r="J91" s="23">
        <v>818</v>
      </c>
      <c r="K91" s="24">
        <f t="shared" si="24"/>
        <v>818</v>
      </c>
      <c r="L91" s="24">
        <f t="shared" si="25"/>
        <v>1187</v>
      </c>
      <c r="M91" s="24">
        <f t="shared" si="26"/>
        <v>1064</v>
      </c>
      <c r="N91" s="24">
        <f t="shared" si="27"/>
        <v>789</v>
      </c>
      <c r="O91" s="24">
        <f t="shared" si="28"/>
        <v>5912</v>
      </c>
      <c r="P91" s="24">
        <f t="shared" si="29"/>
        <v>795</v>
      </c>
      <c r="Q91" s="24">
        <f t="shared" si="30"/>
        <v>668</v>
      </c>
      <c r="R91" s="24">
        <f t="shared" si="31"/>
        <v>7926</v>
      </c>
      <c r="S91" s="24">
        <f t="shared" si="32"/>
        <v>8254</v>
      </c>
      <c r="T91" s="24">
        <f t="shared" si="33"/>
        <v>103149</v>
      </c>
      <c r="U91" s="24">
        <f t="shared" si="34"/>
        <v>4177</v>
      </c>
      <c r="V91" s="24">
        <f t="shared" si="35"/>
        <v>65323</v>
      </c>
    </row>
    <row r="92" spans="1:22" ht="34.65" x14ac:dyDescent="0.2">
      <c r="A92" s="18">
        <v>20392</v>
      </c>
      <c r="B92" s="35" t="s">
        <v>27</v>
      </c>
      <c r="C92" s="36" t="s">
        <v>214</v>
      </c>
      <c r="D92" s="37" t="s">
        <v>215</v>
      </c>
      <c r="E92" s="33">
        <f>IF(J92="Varies","Varies",IF($A$2="USD",K92,IF($A$2="AUD",L92,IF($A$2="CAD",M92,IF($A$2="CHF",N92,IF($A$2="DKK",O92,IF($A$2="EUR",P92,IF($A$2="GBP",Q92,IF($A$2="NOK",R92,IF($A$2="SEK",S92,IF($A$2="JPY",T92,IF($A$2="BRL",U92,IF($A$2="USD CHINA",#REF!,IF($A$2="NOK",R92,IF($A$2="INR",V92,"")))))))))))))))</f>
        <v>2209</v>
      </c>
      <c r="F92" s="6" t="s">
        <v>30</v>
      </c>
      <c r="G92" s="18" t="s">
        <v>36</v>
      </c>
      <c r="H92" s="21" t="s">
        <v>32</v>
      </c>
      <c r="I92" s="22">
        <v>45078</v>
      </c>
      <c r="J92" s="23">
        <v>2209</v>
      </c>
      <c r="K92" s="24">
        <f t="shared" si="24"/>
        <v>2209</v>
      </c>
      <c r="L92" s="24">
        <f t="shared" si="25"/>
        <v>3204</v>
      </c>
      <c r="M92" s="24">
        <f t="shared" si="26"/>
        <v>2872</v>
      </c>
      <c r="N92" s="24">
        <f t="shared" si="27"/>
        <v>2130</v>
      </c>
      <c r="O92" s="24">
        <f t="shared" si="28"/>
        <v>15964</v>
      </c>
      <c r="P92" s="24">
        <f t="shared" si="29"/>
        <v>2146</v>
      </c>
      <c r="Q92" s="24">
        <f t="shared" si="30"/>
        <v>1804</v>
      </c>
      <c r="R92" s="24">
        <f t="shared" si="31"/>
        <v>21404</v>
      </c>
      <c r="S92" s="24">
        <f t="shared" si="32"/>
        <v>22288</v>
      </c>
      <c r="T92" s="24">
        <f t="shared" si="33"/>
        <v>278552</v>
      </c>
      <c r="U92" s="24">
        <f t="shared" si="34"/>
        <v>11279</v>
      </c>
      <c r="V92" s="24">
        <f t="shared" si="35"/>
        <v>176403</v>
      </c>
    </row>
    <row r="93" spans="1:22" ht="34.65" x14ac:dyDescent="0.2">
      <c r="A93" s="18">
        <v>20392</v>
      </c>
      <c r="B93" s="35" t="s">
        <v>27</v>
      </c>
      <c r="C93" s="36" t="s">
        <v>216</v>
      </c>
      <c r="D93" s="37" t="s">
        <v>217</v>
      </c>
      <c r="E93" s="33">
        <f>IF(J93="Varies","Varies",IF($A$2="USD",K93,IF($A$2="AUD",L93,IF($A$2="CAD",M93,IF($A$2="CHF",N93,IF($A$2="DKK",O93,IF($A$2="EUR",P93,IF($A$2="GBP",Q93,IF($A$2="NOK",R93,IF($A$2="SEK",S93,IF($A$2="JPY",T93,IF($A$2="BRL",U93,IF($A$2="USD CHINA",#REF!,IF($A$2="NOK",R93,IF($A$2="INR",V93,"")))))))))))))))</f>
        <v>3681</v>
      </c>
      <c r="F93" s="6" t="s">
        <v>30</v>
      </c>
      <c r="G93" s="18" t="s">
        <v>36</v>
      </c>
      <c r="H93" s="21" t="s">
        <v>32</v>
      </c>
      <c r="I93" s="22">
        <v>45078</v>
      </c>
      <c r="J93" s="23">
        <v>3681</v>
      </c>
      <c r="K93" s="24">
        <f t="shared" si="24"/>
        <v>3681</v>
      </c>
      <c r="L93" s="24">
        <f t="shared" si="25"/>
        <v>5339</v>
      </c>
      <c r="M93" s="24">
        <f t="shared" si="26"/>
        <v>4785</v>
      </c>
      <c r="N93" s="24">
        <f t="shared" si="27"/>
        <v>3549</v>
      </c>
      <c r="O93" s="24">
        <f t="shared" si="28"/>
        <v>26602</v>
      </c>
      <c r="P93" s="24">
        <f t="shared" si="29"/>
        <v>3576</v>
      </c>
      <c r="Q93" s="24">
        <f t="shared" si="30"/>
        <v>3006</v>
      </c>
      <c r="R93" s="24">
        <f t="shared" si="31"/>
        <v>35667</v>
      </c>
      <c r="S93" s="24">
        <f t="shared" si="32"/>
        <v>37140</v>
      </c>
      <c r="T93" s="24">
        <f t="shared" si="33"/>
        <v>464169</v>
      </c>
      <c r="U93" s="24">
        <f t="shared" si="34"/>
        <v>18794</v>
      </c>
      <c r="V93" s="24">
        <f t="shared" si="35"/>
        <v>293952</v>
      </c>
    </row>
    <row r="94" spans="1:22" ht="34.65" x14ac:dyDescent="0.2">
      <c r="A94" s="18">
        <v>20392</v>
      </c>
      <c r="B94" s="35" t="s">
        <v>27</v>
      </c>
      <c r="C94" s="36" t="s">
        <v>218</v>
      </c>
      <c r="D94" s="37" t="s">
        <v>219</v>
      </c>
      <c r="E94" s="33">
        <f>IF(J94="Varies","Varies",IF($A$2="USD",K94,IF($A$2="AUD",L94,IF($A$2="CAD",M94,IF($A$2="CHF",N94,IF($A$2="DKK",O94,IF($A$2="EUR",P94,IF($A$2="GBP",Q94,IF($A$2="NOK",R94,IF($A$2="SEK",S94,IF($A$2="JPY",T94,IF($A$2="BRL",U94,IF($A$2="USD CHINA",#REF!,IF($A$2="NOK",R94,IF($A$2="INR",V94,"")))))))))))))))</f>
        <v>758</v>
      </c>
      <c r="F94" s="6" t="s">
        <v>30</v>
      </c>
      <c r="G94" s="18" t="s">
        <v>36</v>
      </c>
      <c r="H94" s="21" t="s">
        <v>32</v>
      </c>
      <c r="I94" s="22">
        <v>45078</v>
      </c>
      <c r="J94" s="23">
        <v>758</v>
      </c>
      <c r="K94" s="24">
        <f t="shared" si="24"/>
        <v>758</v>
      </c>
      <c r="L94" s="24">
        <f t="shared" si="25"/>
        <v>1100</v>
      </c>
      <c r="M94" s="24">
        <f t="shared" si="26"/>
        <v>986</v>
      </c>
      <c r="N94" s="24">
        <f t="shared" si="27"/>
        <v>731</v>
      </c>
      <c r="O94" s="24">
        <f t="shared" si="28"/>
        <v>5478</v>
      </c>
      <c r="P94" s="24">
        <f t="shared" si="29"/>
        <v>737</v>
      </c>
      <c r="Q94" s="24">
        <f t="shared" si="30"/>
        <v>619</v>
      </c>
      <c r="R94" s="24">
        <f t="shared" si="31"/>
        <v>7345</v>
      </c>
      <c r="S94" s="24">
        <f t="shared" si="32"/>
        <v>7648</v>
      </c>
      <c r="T94" s="24">
        <f t="shared" si="33"/>
        <v>95583</v>
      </c>
      <c r="U94" s="24">
        <f t="shared" si="34"/>
        <v>3870</v>
      </c>
      <c r="V94" s="24">
        <f t="shared" si="35"/>
        <v>60532</v>
      </c>
    </row>
    <row r="95" spans="1:22" ht="34.65" x14ac:dyDescent="0.2">
      <c r="A95" s="18">
        <v>20392</v>
      </c>
      <c r="B95" s="35" t="s">
        <v>27</v>
      </c>
      <c r="C95" s="36" t="s">
        <v>220</v>
      </c>
      <c r="D95" s="37" t="s">
        <v>221</v>
      </c>
      <c r="E95" s="33">
        <f>IF(J95="Varies","Varies",IF($A$2="USD",K95,IF($A$2="AUD",L95,IF($A$2="CAD",M95,IF($A$2="CHF",N95,IF($A$2="DKK",O95,IF($A$2="EUR",P95,IF($A$2="GBP",Q95,IF($A$2="NOK",R95,IF($A$2="SEK",S95,IF($A$2="JPY",T95,IF($A$2="BRL",U95,IF($A$2="USD CHINA",#REF!,IF($A$2="NOK",R95,IF($A$2="INR",V95,"")))))))))))))))</f>
        <v>2047</v>
      </c>
      <c r="F95" s="6" t="s">
        <v>30</v>
      </c>
      <c r="G95" s="18" t="s">
        <v>36</v>
      </c>
      <c r="H95" s="21" t="s">
        <v>32</v>
      </c>
      <c r="I95" s="22">
        <v>45078</v>
      </c>
      <c r="J95" s="23">
        <v>2047</v>
      </c>
      <c r="K95" s="24">
        <f t="shared" si="24"/>
        <v>2047</v>
      </c>
      <c r="L95" s="24">
        <f t="shared" si="25"/>
        <v>2969</v>
      </c>
      <c r="M95" s="24">
        <f t="shared" si="26"/>
        <v>2661</v>
      </c>
      <c r="N95" s="24">
        <f t="shared" si="27"/>
        <v>1974</v>
      </c>
      <c r="O95" s="24">
        <f t="shared" si="28"/>
        <v>14794</v>
      </c>
      <c r="P95" s="24">
        <f t="shared" si="29"/>
        <v>1989</v>
      </c>
      <c r="Q95" s="24">
        <f t="shared" si="30"/>
        <v>1672</v>
      </c>
      <c r="R95" s="24">
        <f t="shared" si="31"/>
        <v>19835</v>
      </c>
      <c r="S95" s="24">
        <f t="shared" si="32"/>
        <v>20654</v>
      </c>
      <c r="T95" s="24">
        <f t="shared" si="33"/>
        <v>258124</v>
      </c>
      <c r="U95" s="24">
        <f t="shared" si="34"/>
        <v>10451</v>
      </c>
      <c r="V95" s="24">
        <f t="shared" si="35"/>
        <v>163466</v>
      </c>
    </row>
    <row r="96" spans="1:22" ht="34.65" x14ac:dyDescent="0.2">
      <c r="A96" s="18">
        <v>20392</v>
      </c>
      <c r="B96" s="35" t="s">
        <v>27</v>
      </c>
      <c r="C96" s="36" t="s">
        <v>222</v>
      </c>
      <c r="D96" s="37" t="s">
        <v>223</v>
      </c>
      <c r="E96" s="33">
        <f>IF(J96="Varies","Varies",IF($A$2="USD",K96,IF($A$2="AUD",L96,IF($A$2="CAD",M96,IF($A$2="CHF",N96,IF($A$2="DKK",O96,IF($A$2="EUR",P96,IF($A$2="GBP",Q96,IF($A$2="NOK",R96,IF($A$2="SEK",S96,IF($A$2="JPY",T96,IF($A$2="BRL",U96,IF($A$2="USD CHINA",#REF!,IF($A$2="NOK",R96,IF($A$2="INR",V96,"")))))))))))))))</f>
        <v>3411</v>
      </c>
      <c r="F96" s="6" t="s">
        <v>30</v>
      </c>
      <c r="G96" s="18" t="s">
        <v>36</v>
      </c>
      <c r="H96" s="21" t="s">
        <v>32</v>
      </c>
      <c r="I96" s="22">
        <v>45078</v>
      </c>
      <c r="J96" s="23">
        <v>3411</v>
      </c>
      <c r="K96" s="24">
        <f t="shared" si="24"/>
        <v>3411</v>
      </c>
      <c r="L96" s="24">
        <f t="shared" si="25"/>
        <v>4948</v>
      </c>
      <c r="M96" s="24">
        <f t="shared" si="26"/>
        <v>4434</v>
      </c>
      <c r="N96" s="24">
        <f t="shared" si="27"/>
        <v>3288</v>
      </c>
      <c r="O96" s="24">
        <f t="shared" si="28"/>
        <v>24651</v>
      </c>
      <c r="P96" s="24">
        <f t="shared" si="29"/>
        <v>3314</v>
      </c>
      <c r="Q96" s="24">
        <f t="shared" si="30"/>
        <v>2786</v>
      </c>
      <c r="R96" s="24">
        <f t="shared" si="31"/>
        <v>33051</v>
      </c>
      <c r="S96" s="24">
        <f t="shared" si="32"/>
        <v>34416</v>
      </c>
      <c r="T96" s="24">
        <f t="shared" si="33"/>
        <v>430123</v>
      </c>
      <c r="U96" s="24">
        <f t="shared" si="34"/>
        <v>17415</v>
      </c>
      <c r="V96" s="24">
        <f t="shared" si="35"/>
        <v>272390</v>
      </c>
    </row>
    <row r="97" spans="1:22" ht="34.65" x14ac:dyDescent="0.2">
      <c r="A97" s="18">
        <v>20392</v>
      </c>
      <c r="B97" s="35" t="s">
        <v>27</v>
      </c>
      <c r="C97" s="36" t="s">
        <v>224</v>
      </c>
      <c r="D97" s="37" t="s">
        <v>225</v>
      </c>
      <c r="E97" s="33">
        <f>IF(J97="Varies","Varies",IF($A$2="USD",K97,IF($A$2="AUD",L97,IF($A$2="CAD",M97,IF($A$2="CHF",N97,IF($A$2="DKK",O97,IF($A$2="EUR",P97,IF($A$2="GBP",Q97,IF($A$2="NOK",R97,IF($A$2="SEK",S97,IF($A$2="JPY",T97,IF($A$2="BRL",U97,IF($A$2="USD CHINA",#REF!,IF($A$2="NOK",R97,IF($A$2="INR",V97,"")))))))))))))))</f>
        <v>698</v>
      </c>
      <c r="F97" s="6" t="s">
        <v>30</v>
      </c>
      <c r="G97" s="18" t="s">
        <v>36</v>
      </c>
      <c r="H97" s="21" t="s">
        <v>32</v>
      </c>
      <c r="I97" s="22">
        <v>45078</v>
      </c>
      <c r="J97" s="23">
        <v>698</v>
      </c>
      <c r="K97" s="24">
        <f t="shared" si="24"/>
        <v>698</v>
      </c>
      <c r="L97" s="24">
        <f t="shared" si="25"/>
        <v>1013</v>
      </c>
      <c r="M97" s="24">
        <f t="shared" si="26"/>
        <v>908</v>
      </c>
      <c r="N97" s="24">
        <f t="shared" si="27"/>
        <v>673</v>
      </c>
      <c r="O97" s="24">
        <f t="shared" si="28"/>
        <v>5045</v>
      </c>
      <c r="P97" s="24">
        <f t="shared" si="29"/>
        <v>679</v>
      </c>
      <c r="Q97" s="24">
        <f t="shared" si="30"/>
        <v>570</v>
      </c>
      <c r="R97" s="24">
        <f t="shared" si="31"/>
        <v>6764</v>
      </c>
      <c r="S97" s="24">
        <f t="shared" si="32"/>
        <v>7043</v>
      </c>
      <c r="T97" s="24">
        <f t="shared" si="33"/>
        <v>88017</v>
      </c>
      <c r="U97" s="24">
        <f t="shared" si="34"/>
        <v>3564</v>
      </c>
      <c r="V97" s="24">
        <f t="shared" si="35"/>
        <v>55740</v>
      </c>
    </row>
    <row r="98" spans="1:22" ht="34.65" x14ac:dyDescent="0.2">
      <c r="A98" s="18">
        <v>20392</v>
      </c>
      <c r="B98" s="35" t="s">
        <v>27</v>
      </c>
      <c r="C98" s="36" t="s">
        <v>226</v>
      </c>
      <c r="D98" s="37" t="s">
        <v>227</v>
      </c>
      <c r="E98" s="33">
        <f>IF(J98="Varies","Varies",IF($A$2="USD",K98,IF($A$2="AUD",L98,IF($A$2="CAD",M98,IF($A$2="CHF",N98,IF($A$2="DKK",O98,IF($A$2="EUR",P98,IF($A$2="GBP",Q98,IF($A$2="NOK",R98,IF($A$2="SEK",S98,IF($A$2="JPY",T98,IF($A$2="BRL",U98,IF($A$2="USD CHINA",#REF!,IF($A$2="NOK",R98,IF($A$2="INR",V98,"")))))))))))))))</f>
        <v>1885</v>
      </c>
      <c r="F98" s="6" t="s">
        <v>30</v>
      </c>
      <c r="G98" s="18" t="s">
        <v>36</v>
      </c>
      <c r="H98" s="21" t="s">
        <v>32</v>
      </c>
      <c r="I98" s="22">
        <v>45078</v>
      </c>
      <c r="J98" s="23">
        <v>1885</v>
      </c>
      <c r="K98" s="24">
        <f t="shared" si="24"/>
        <v>1885</v>
      </c>
      <c r="L98" s="24">
        <f t="shared" si="25"/>
        <v>2735</v>
      </c>
      <c r="M98" s="24">
        <f t="shared" si="26"/>
        <v>2451</v>
      </c>
      <c r="N98" s="24">
        <f t="shared" si="27"/>
        <v>1817</v>
      </c>
      <c r="O98" s="24">
        <f t="shared" si="28"/>
        <v>13623</v>
      </c>
      <c r="P98" s="24">
        <f t="shared" si="29"/>
        <v>1832</v>
      </c>
      <c r="Q98" s="24">
        <f t="shared" si="30"/>
        <v>1540</v>
      </c>
      <c r="R98" s="24">
        <f t="shared" si="31"/>
        <v>18265</v>
      </c>
      <c r="S98" s="24">
        <f t="shared" si="32"/>
        <v>19019</v>
      </c>
      <c r="T98" s="24">
        <f t="shared" si="33"/>
        <v>237696</v>
      </c>
      <c r="U98" s="24">
        <f t="shared" si="34"/>
        <v>9624</v>
      </c>
      <c r="V98" s="24">
        <f t="shared" si="35"/>
        <v>150530</v>
      </c>
    </row>
    <row r="99" spans="1:22" ht="34.65" x14ac:dyDescent="0.2">
      <c r="A99" s="18">
        <v>20392</v>
      </c>
      <c r="B99" s="35" t="s">
        <v>27</v>
      </c>
      <c r="C99" s="36" t="s">
        <v>228</v>
      </c>
      <c r="D99" s="37" t="s">
        <v>229</v>
      </c>
      <c r="E99" s="33">
        <f>IF(J99="Varies","Varies",IF($A$2="USD",K99,IF($A$2="AUD",L99,IF($A$2="CAD",M99,IF($A$2="CHF",N99,IF($A$2="DKK",O99,IF($A$2="EUR",P99,IF($A$2="GBP",Q99,IF($A$2="NOK",R99,IF($A$2="SEK",S99,IF($A$2="JPY",T99,IF($A$2="BRL",U99,IF($A$2="USD CHINA",#REF!,IF($A$2="NOK",R99,IF($A$2="INR",V99,"")))))))))))))))</f>
        <v>3141</v>
      </c>
      <c r="F99" s="6" t="s">
        <v>30</v>
      </c>
      <c r="G99" s="18" t="s">
        <v>36</v>
      </c>
      <c r="H99" s="21" t="s">
        <v>32</v>
      </c>
      <c r="I99" s="22">
        <v>45078</v>
      </c>
      <c r="J99" s="23">
        <v>3141</v>
      </c>
      <c r="K99" s="24">
        <f t="shared" si="24"/>
        <v>3141</v>
      </c>
      <c r="L99" s="24">
        <f t="shared" si="25"/>
        <v>4556</v>
      </c>
      <c r="M99" s="24">
        <f t="shared" si="26"/>
        <v>4083</v>
      </c>
      <c r="N99" s="24">
        <f t="shared" si="27"/>
        <v>3028</v>
      </c>
      <c r="O99" s="24">
        <f t="shared" si="28"/>
        <v>22700</v>
      </c>
      <c r="P99" s="24">
        <f t="shared" si="29"/>
        <v>3052</v>
      </c>
      <c r="Q99" s="24">
        <f t="shared" si="30"/>
        <v>2565</v>
      </c>
      <c r="R99" s="24">
        <f t="shared" si="31"/>
        <v>30435</v>
      </c>
      <c r="S99" s="24">
        <f t="shared" si="32"/>
        <v>31692</v>
      </c>
      <c r="T99" s="24">
        <f t="shared" si="33"/>
        <v>396076</v>
      </c>
      <c r="U99" s="24">
        <f t="shared" si="34"/>
        <v>16037</v>
      </c>
      <c r="V99" s="24">
        <f t="shared" si="35"/>
        <v>250829</v>
      </c>
    </row>
    <row r="100" spans="1:22" ht="34.65" x14ac:dyDescent="0.2">
      <c r="A100" s="18">
        <v>20392</v>
      </c>
      <c r="B100" s="35" t="s">
        <v>27</v>
      </c>
      <c r="C100" s="36" t="s">
        <v>230</v>
      </c>
      <c r="D100" s="37" t="s">
        <v>231</v>
      </c>
      <c r="E100" s="33">
        <f>IF(J100="Varies","Varies",IF($A$2="USD",K100,IF($A$2="AUD",L100,IF($A$2="CAD",M100,IF($A$2="CHF",N100,IF($A$2="DKK",O100,IF($A$2="EUR",P100,IF($A$2="GBP",Q100,IF($A$2="NOK",R100,IF($A$2="SEK",S100,IF($A$2="JPY",T100,IF($A$2="BRL",U100,IF($A$2="USD CHINA",#REF!,IF($A$2="NOK",R100,IF($A$2="INR",V100,"")))))))))))))))</f>
        <v>2650</v>
      </c>
      <c r="F100" s="6" t="s">
        <v>30</v>
      </c>
      <c r="G100" s="18" t="s">
        <v>36</v>
      </c>
      <c r="H100" s="21" t="s">
        <v>32</v>
      </c>
      <c r="I100" s="22">
        <v>45078</v>
      </c>
      <c r="J100" s="23">
        <v>2650</v>
      </c>
      <c r="K100" s="24">
        <f t="shared" si="24"/>
        <v>2650</v>
      </c>
      <c r="L100" s="24">
        <f t="shared" si="25"/>
        <v>3844</v>
      </c>
      <c r="M100" s="24">
        <f t="shared" si="26"/>
        <v>3445</v>
      </c>
      <c r="N100" s="24">
        <f t="shared" si="27"/>
        <v>2555</v>
      </c>
      <c r="O100" s="24">
        <f t="shared" si="28"/>
        <v>19151</v>
      </c>
      <c r="P100" s="24">
        <f t="shared" si="29"/>
        <v>2575</v>
      </c>
      <c r="Q100" s="24">
        <f t="shared" si="30"/>
        <v>2164</v>
      </c>
      <c r="R100" s="24">
        <f t="shared" si="31"/>
        <v>25677</v>
      </c>
      <c r="S100" s="24">
        <f t="shared" si="32"/>
        <v>26738</v>
      </c>
      <c r="T100" s="24">
        <f t="shared" si="33"/>
        <v>334162</v>
      </c>
      <c r="U100" s="24">
        <f t="shared" si="34"/>
        <v>13530</v>
      </c>
      <c r="V100" s="24">
        <f t="shared" si="35"/>
        <v>211620</v>
      </c>
    </row>
    <row r="101" spans="1:22" ht="34.65" x14ac:dyDescent="0.2">
      <c r="A101" s="18">
        <v>20392</v>
      </c>
      <c r="B101" s="35" t="s">
        <v>27</v>
      </c>
      <c r="C101" s="36" t="s">
        <v>232</v>
      </c>
      <c r="D101" s="37" t="s">
        <v>233</v>
      </c>
      <c r="E101" s="33">
        <f>IF(J101="Varies","Varies",IF($A$2="USD",K101,IF($A$2="AUD",L101,IF($A$2="CAD",M101,IF($A$2="CHF",N101,IF($A$2="DKK",O101,IF($A$2="EUR",P101,IF($A$2="GBP",Q101,IF($A$2="NOK",R101,IF($A$2="SEK",S101,IF($A$2="JPY",T101,IF($A$2="BRL",U101,IF($A$2="USD CHINA",#REF!,IF($A$2="NOK",R101,IF($A$2="INR",V101,"")))))))))))))))</f>
        <v>1988</v>
      </c>
      <c r="F101" s="6" t="s">
        <v>30</v>
      </c>
      <c r="G101" s="18" t="s">
        <v>36</v>
      </c>
      <c r="H101" s="21" t="s">
        <v>32</v>
      </c>
      <c r="I101" s="22">
        <v>45078</v>
      </c>
      <c r="J101" s="23">
        <v>1988</v>
      </c>
      <c r="K101" s="24">
        <f t="shared" si="24"/>
        <v>1988</v>
      </c>
      <c r="L101" s="24">
        <f t="shared" si="25"/>
        <v>2884</v>
      </c>
      <c r="M101" s="24">
        <f t="shared" si="26"/>
        <v>2585</v>
      </c>
      <c r="N101" s="24">
        <f t="shared" si="27"/>
        <v>1917</v>
      </c>
      <c r="O101" s="24">
        <f t="shared" si="28"/>
        <v>14367</v>
      </c>
      <c r="P101" s="24">
        <f t="shared" si="29"/>
        <v>1932</v>
      </c>
      <c r="Q101" s="24">
        <f t="shared" si="30"/>
        <v>1624</v>
      </c>
      <c r="R101" s="24">
        <f t="shared" si="31"/>
        <v>19263</v>
      </c>
      <c r="S101" s="24">
        <f t="shared" si="32"/>
        <v>20059</v>
      </c>
      <c r="T101" s="24">
        <f t="shared" si="33"/>
        <v>250684</v>
      </c>
      <c r="U101" s="24">
        <f t="shared" si="34"/>
        <v>10150</v>
      </c>
      <c r="V101" s="24">
        <f t="shared" si="35"/>
        <v>158755</v>
      </c>
    </row>
    <row r="102" spans="1:22" ht="34.65" x14ac:dyDescent="0.2">
      <c r="A102" s="18">
        <v>20392</v>
      </c>
      <c r="B102" s="35" t="s">
        <v>27</v>
      </c>
      <c r="C102" s="36" t="s">
        <v>234</v>
      </c>
      <c r="D102" s="37" t="s">
        <v>235</v>
      </c>
      <c r="E102" s="33">
        <f>IF(J102="Varies","Varies",IF($A$2="USD",K102,IF($A$2="AUD",L102,IF($A$2="CAD",M102,IF($A$2="CHF",N102,IF($A$2="DKK",O102,IF($A$2="EUR",P102,IF($A$2="GBP",Q102,IF($A$2="NOK",R102,IF($A$2="SEK",S102,IF($A$2="JPY",T102,IF($A$2="BRL",U102,IF($A$2="USD CHINA",#REF!,IF($A$2="NOK",R102,IF($A$2="INR",V102,"")))))))))))))))</f>
        <v>5400</v>
      </c>
      <c r="F102" s="6" t="s">
        <v>30</v>
      </c>
      <c r="G102" s="18" t="s">
        <v>36</v>
      </c>
      <c r="H102" s="21" t="s">
        <v>32</v>
      </c>
      <c r="I102" s="22">
        <v>45078</v>
      </c>
      <c r="J102" s="23">
        <v>5400</v>
      </c>
      <c r="K102" s="24">
        <f t="shared" si="24"/>
        <v>5400</v>
      </c>
      <c r="L102" s="24">
        <f t="shared" si="25"/>
        <v>7833</v>
      </c>
      <c r="M102" s="24">
        <f t="shared" si="26"/>
        <v>7019</v>
      </c>
      <c r="N102" s="24">
        <f t="shared" si="27"/>
        <v>5206</v>
      </c>
      <c r="O102" s="24">
        <f t="shared" si="28"/>
        <v>39025</v>
      </c>
      <c r="P102" s="24">
        <f t="shared" si="29"/>
        <v>5246</v>
      </c>
      <c r="Q102" s="24">
        <f t="shared" si="30"/>
        <v>4409</v>
      </c>
      <c r="R102" s="24">
        <f t="shared" si="31"/>
        <v>52323</v>
      </c>
      <c r="S102" s="24">
        <f t="shared" si="32"/>
        <v>54484</v>
      </c>
      <c r="T102" s="24">
        <f t="shared" si="33"/>
        <v>680933</v>
      </c>
      <c r="U102" s="24">
        <f t="shared" si="34"/>
        <v>27570</v>
      </c>
      <c r="V102" s="24">
        <f t="shared" si="35"/>
        <v>431225</v>
      </c>
    </row>
    <row r="103" spans="1:22" ht="34.65" x14ac:dyDescent="0.2">
      <c r="A103" s="18">
        <v>20392</v>
      </c>
      <c r="B103" s="35" t="s">
        <v>27</v>
      </c>
      <c r="C103" s="36" t="s">
        <v>236</v>
      </c>
      <c r="D103" s="37" t="s">
        <v>237</v>
      </c>
      <c r="E103" s="33">
        <f>IF(J103="Varies","Varies",IF($A$2="USD",K103,IF($A$2="AUD",L103,IF($A$2="CAD",M103,IF($A$2="CHF",N103,IF($A$2="DKK",O103,IF($A$2="EUR",P103,IF($A$2="GBP",Q103,IF($A$2="NOK",R103,IF($A$2="SEK",S103,IF($A$2="JPY",T103,IF($A$2="BRL",U103,IF($A$2="USD CHINA",#REF!,IF($A$2="NOK",R103,IF($A$2="INR",V103,"")))))))))))))))</f>
        <v>14580</v>
      </c>
      <c r="F103" s="6" t="s">
        <v>30</v>
      </c>
      <c r="G103" s="18" t="s">
        <v>36</v>
      </c>
      <c r="H103" s="21" t="s">
        <v>32</v>
      </c>
      <c r="I103" s="22">
        <v>45078</v>
      </c>
      <c r="J103" s="23">
        <v>14580</v>
      </c>
      <c r="K103" s="24">
        <f t="shared" si="24"/>
        <v>14580</v>
      </c>
      <c r="L103" s="24">
        <f t="shared" si="25"/>
        <v>21147</v>
      </c>
      <c r="M103" s="24">
        <f t="shared" si="26"/>
        <v>18952</v>
      </c>
      <c r="N103" s="24">
        <f t="shared" si="27"/>
        <v>14054</v>
      </c>
      <c r="O103" s="24">
        <f t="shared" si="28"/>
        <v>105366</v>
      </c>
      <c r="P103" s="24">
        <f t="shared" si="29"/>
        <v>14163</v>
      </c>
      <c r="Q103" s="24">
        <f t="shared" si="30"/>
        <v>11905</v>
      </c>
      <c r="R103" s="24">
        <f t="shared" si="31"/>
        <v>141272</v>
      </c>
      <c r="S103" s="24">
        <f t="shared" si="32"/>
        <v>147107</v>
      </c>
      <c r="T103" s="24">
        <f t="shared" si="33"/>
        <v>1838518</v>
      </c>
      <c r="U103" s="24">
        <f t="shared" si="34"/>
        <v>74439</v>
      </c>
      <c r="V103" s="24">
        <f t="shared" si="35"/>
        <v>1164305</v>
      </c>
    </row>
    <row r="104" spans="1:22" ht="34.65" x14ac:dyDescent="0.2">
      <c r="A104" s="18">
        <v>20392</v>
      </c>
      <c r="B104" s="35" t="s">
        <v>27</v>
      </c>
      <c r="C104" s="36" t="s">
        <v>238</v>
      </c>
      <c r="D104" s="37" t="s">
        <v>239</v>
      </c>
      <c r="E104" s="33">
        <f>IF(J104="Varies","Varies",IF($A$2="USD",K104,IF($A$2="AUD",L104,IF($A$2="CAD",M104,IF($A$2="CHF",N104,IF($A$2="DKK",O104,IF($A$2="EUR",P104,IF($A$2="GBP",Q104,IF($A$2="NOK",R104,IF($A$2="SEK",S104,IF($A$2="JPY",T104,IF($A$2="BRL",U104,IF($A$2="USD CHINA",#REF!,IF($A$2="NOK",R104,IF($A$2="INR",V104,"")))))))))))))))</f>
        <v>24300</v>
      </c>
      <c r="F104" s="6" t="s">
        <v>30</v>
      </c>
      <c r="G104" s="18" t="s">
        <v>36</v>
      </c>
      <c r="H104" s="21" t="s">
        <v>32</v>
      </c>
      <c r="I104" s="22">
        <v>45078</v>
      </c>
      <c r="J104" s="23">
        <v>24300</v>
      </c>
      <c r="K104" s="24">
        <f t="shared" si="24"/>
        <v>24300</v>
      </c>
      <c r="L104" s="24">
        <f t="shared" si="25"/>
        <v>35245</v>
      </c>
      <c r="M104" s="24">
        <f t="shared" si="26"/>
        <v>31586</v>
      </c>
      <c r="N104" s="24">
        <f t="shared" si="27"/>
        <v>23423</v>
      </c>
      <c r="O104" s="24">
        <f t="shared" si="28"/>
        <v>175609</v>
      </c>
      <c r="P104" s="24">
        <f t="shared" si="29"/>
        <v>23604</v>
      </c>
      <c r="Q104" s="24">
        <f t="shared" si="30"/>
        <v>19841</v>
      </c>
      <c r="R104" s="24">
        <f t="shared" si="31"/>
        <v>235453</v>
      </c>
      <c r="S104" s="24">
        <f t="shared" si="32"/>
        <v>245177</v>
      </c>
      <c r="T104" s="24">
        <f t="shared" si="33"/>
        <v>3064196</v>
      </c>
      <c r="U104" s="24">
        <f t="shared" si="34"/>
        <v>124064</v>
      </c>
      <c r="V104" s="24">
        <f t="shared" si="35"/>
        <v>1940509</v>
      </c>
    </row>
    <row r="105" spans="1:22" ht="34.65" x14ac:dyDescent="0.2">
      <c r="A105" s="18">
        <v>20392</v>
      </c>
      <c r="B105" s="35" t="s">
        <v>27</v>
      </c>
      <c r="C105" s="36" t="s">
        <v>240</v>
      </c>
      <c r="D105" s="37" t="s">
        <v>241</v>
      </c>
      <c r="E105" s="33">
        <f>IF(J105="Varies","Varies",IF($A$2="USD",K105,IF($A$2="AUD",L105,IF($A$2="CAD",M105,IF($A$2="CHF",N105,IF($A$2="DKK",O105,IF($A$2="EUR",P105,IF($A$2="GBP",Q105,IF($A$2="NOK",R105,IF($A$2="SEK",S105,IF($A$2="JPY",T105,IF($A$2="BRL",U105,IF($A$2="USD CHINA",#REF!,IF($A$2="NOK",R105,IF($A$2="INR",V105,"")))))))))))))))</f>
        <v>3850</v>
      </c>
      <c r="F105" s="6" t="s">
        <v>30</v>
      </c>
      <c r="G105" s="18" t="s">
        <v>36</v>
      </c>
      <c r="H105" s="21" t="s">
        <v>32</v>
      </c>
      <c r="I105" s="22">
        <v>45078</v>
      </c>
      <c r="J105" s="23">
        <v>3850</v>
      </c>
      <c r="K105" s="24">
        <f t="shared" si="24"/>
        <v>3850</v>
      </c>
      <c r="L105" s="24">
        <f t="shared" si="25"/>
        <v>5585</v>
      </c>
      <c r="M105" s="24">
        <f t="shared" si="26"/>
        <v>5005</v>
      </c>
      <c r="N105" s="24">
        <f t="shared" si="27"/>
        <v>3712</v>
      </c>
      <c r="O105" s="24">
        <f t="shared" si="28"/>
        <v>27823</v>
      </c>
      <c r="P105" s="24">
        <f t="shared" si="29"/>
        <v>3740</v>
      </c>
      <c r="Q105" s="24">
        <f t="shared" si="30"/>
        <v>3144</v>
      </c>
      <c r="R105" s="24">
        <f t="shared" si="31"/>
        <v>37305</v>
      </c>
      <c r="S105" s="24">
        <f t="shared" si="32"/>
        <v>38845</v>
      </c>
      <c r="T105" s="24">
        <f t="shared" si="33"/>
        <v>485480</v>
      </c>
      <c r="U105" s="24">
        <f t="shared" si="34"/>
        <v>19657</v>
      </c>
      <c r="V105" s="24">
        <f t="shared" si="35"/>
        <v>307447</v>
      </c>
    </row>
    <row r="106" spans="1:22" ht="34.65" x14ac:dyDescent="0.2">
      <c r="A106" s="18">
        <v>20392</v>
      </c>
      <c r="B106" s="35" t="s">
        <v>27</v>
      </c>
      <c r="C106" s="36" t="s">
        <v>242</v>
      </c>
      <c r="D106" s="37" t="s">
        <v>243</v>
      </c>
      <c r="E106" s="33">
        <f>IF(J106="Varies","Varies",IF($A$2="USD",K106,IF($A$2="AUD",L106,IF($A$2="CAD",M106,IF($A$2="CHF",N106,IF($A$2="DKK",O106,IF($A$2="EUR",P106,IF($A$2="GBP",Q106,IF($A$2="NOK",R106,IF($A$2="SEK",S106,IF($A$2="JPY",T106,IF($A$2="BRL",U106,IF($A$2="USD CHINA",#REF!,IF($A$2="NOK",R106,IF($A$2="INR",V106,"")))))))))))))))</f>
        <v>10395</v>
      </c>
      <c r="F106" s="6" t="s">
        <v>30</v>
      </c>
      <c r="G106" s="18" t="s">
        <v>36</v>
      </c>
      <c r="H106" s="21" t="s">
        <v>32</v>
      </c>
      <c r="I106" s="22">
        <v>45078</v>
      </c>
      <c r="J106" s="23">
        <v>10395</v>
      </c>
      <c r="K106" s="24">
        <f t="shared" si="24"/>
        <v>10395</v>
      </c>
      <c r="L106" s="24">
        <f t="shared" si="25"/>
        <v>15077</v>
      </c>
      <c r="M106" s="24">
        <f t="shared" si="26"/>
        <v>13512</v>
      </c>
      <c r="N106" s="24">
        <f t="shared" si="27"/>
        <v>10020</v>
      </c>
      <c r="O106" s="24">
        <f t="shared" si="28"/>
        <v>75122</v>
      </c>
      <c r="P106" s="24">
        <f t="shared" si="29"/>
        <v>10098</v>
      </c>
      <c r="Q106" s="24">
        <f t="shared" si="30"/>
        <v>8488</v>
      </c>
      <c r="R106" s="24">
        <f t="shared" si="31"/>
        <v>100722</v>
      </c>
      <c r="S106" s="24">
        <f t="shared" si="32"/>
        <v>104882</v>
      </c>
      <c r="T106" s="24">
        <f t="shared" si="33"/>
        <v>1310795</v>
      </c>
      <c r="U106" s="24">
        <f t="shared" si="34"/>
        <v>53072</v>
      </c>
      <c r="V106" s="24">
        <f t="shared" si="35"/>
        <v>830107</v>
      </c>
    </row>
    <row r="107" spans="1:22" ht="34.65" x14ac:dyDescent="0.2">
      <c r="A107" s="18">
        <v>20392</v>
      </c>
      <c r="B107" s="35" t="s">
        <v>27</v>
      </c>
      <c r="C107" s="36" t="s">
        <v>244</v>
      </c>
      <c r="D107" s="37" t="s">
        <v>245</v>
      </c>
      <c r="E107" s="33">
        <f>IF(J107="Varies","Varies",IF($A$2="USD",K107,IF($A$2="AUD",L107,IF($A$2="CAD",M107,IF($A$2="CHF",N107,IF($A$2="DKK",O107,IF($A$2="EUR",P107,IF($A$2="GBP",Q107,IF($A$2="NOK",R107,IF($A$2="SEK",S107,IF($A$2="JPY",T107,IF($A$2="BRL",U107,IF($A$2="USD CHINA",#REF!,IF($A$2="NOK",R107,IF($A$2="INR",V107,"")))))))))))))))</f>
        <v>17325</v>
      </c>
      <c r="F107" s="6" t="s">
        <v>30</v>
      </c>
      <c r="G107" s="18" t="s">
        <v>36</v>
      </c>
      <c r="H107" s="21" t="s">
        <v>32</v>
      </c>
      <c r="I107" s="22">
        <v>45078</v>
      </c>
      <c r="J107" s="23">
        <v>17325</v>
      </c>
      <c r="K107" s="24">
        <f t="shared" si="24"/>
        <v>17325</v>
      </c>
      <c r="L107" s="24">
        <f t="shared" si="25"/>
        <v>25129</v>
      </c>
      <c r="M107" s="24">
        <f t="shared" si="26"/>
        <v>22520</v>
      </c>
      <c r="N107" s="24">
        <f t="shared" si="27"/>
        <v>16700</v>
      </c>
      <c r="O107" s="24">
        <f t="shared" si="28"/>
        <v>125203</v>
      </c>
      <c r="P107" s="24">
        <f t="shared" si="29"/>
        <v>16829</v>
      </c>
      <c r="Q107" s="24">
        <f t="shared" si="30"/>
        <v>14146</v>
      </c>
      <c r="R107" s="24">
        <f t="shared" si="31"/>
        <v>167869</v>
      </c>
      <c r="S107" s="24">
        <f t="shared" si="32"/>
        <v>174803</v>
      </c>
      <c r="T107" s="24">
        <f t="shared" si="33"/>
        <v>2184659</v>
      </c>
      <c r="U107" s="24">
        <f t="shared" si="34"/>
        <v>88453</v>
      </c>
      <c r="V107" s="24">
        <f t="shared" si="35"/>
        <v>1383511</v>
      </c>
    </row>
    <row r="108" spans="1:22" ht="34.65" x14ac:dyDescent="0.2">
      <c r="A108" s="18">
        <v>20392</v>
      </c>
      <c r="B108" s="35" t="s">
        <v>27</v>
      </c>
      <c r="C108" s="36" t="s">
        <v>246</v>
      </c>
      <c r="D108" s="37" t="s">
        <v>247</v>
      </c>
      <c r="E108" s="33">
        <f>IF(J108="Varies","Varies",IF($A$2="USD",K108,IF($A$2="AUD",L108,IF($A$2="CAD",M108,IF($A$2="CHF",N108,IF($A$2="DKK",O108,IF($A$2="EUR",P108,IF($A$2="GBP",Q108,IF($A$2="NOK",R108,IF($A$2="SEK",S108,IF($A$2="JPY",T108,IF($A$2="BRL",U108,IF($A$2="USD CHINA",#REF!,IF($A$2="NOK",R108,IF($A$2="INR",V108,"")))))))))))))))</f>
        <v>2650</v>
      </c>
      <c r="F108" s="6" t="s">
        <v>30</v>
      </c>
      <c r="G108" s="18" t="s">
        <v>36</v>
      </c>
      <c r="H108" s="21" t="s">
        <v>32</v>
      </c>
      <c r="I108" s="22">
        <v>45078</v>
      </c>
      <c r="J108" s="23">
        <v>2650</v>
      </c>
      <c r="K108" s="24">
        <f t="shared" si="24"/>
        <v>2650</v>
      </c>
      <c r="L108" s="24">
        <f t="shared" si="25"/>
        <v>3844</v>
      </c>
      <c r="M108" s="24">
        <f t="shared" si="26"/>
        <v>3445</v>
      </c>
      <c r="N108" s="24">
        <f t="shared" si="27"/>
        <v>2555</v>
      </c>
      <c r="O108" s="24">
        <f t="shared" si="28"/>
        <v>19151</v>
      </c>
      <c r="P108" s="24">
        <f t="shared" si="29"/>
        <v>2575</v>
      </c>
      <c r="Q108" s="24">
        <f t="shared" si="30"/>
        <v>2164</v>
      </c>
      <c r="R108" s="24">
        <f t="shared" si="31"/>
        <v>25677</v>
      </c>
      <c r="S108" s="24">
        <f t="shared" si="32"/>
        <v>26738</v>
      </c>
      <c r="T108" s="24">
        <f t="shared" si="33"/>
        <v>334162</v>
      </c>
      <c r="U108" s="24">
        <f t="shared" si="34"/>
        <v>13530</v>
      </c>
      <c r="V108" s="24">
        <f t="shared" si="35"/>
        <v>211620</v>
      </c>
    </row>
    <row r="109" spans="1:22" ht="34.65" x14ac:dyDescent="0.2">
      <c r="A109" s="18">
        <v>20392</v>
      </c>
      <c r="B109" s="35" t="s">
        <v>27</v>
      </c>
      <c r="C109" s="36" t="s">
        <v>248</v>
      </c>
      <c r="D109" s="37" t="s">
        <v>249</v>
      </c>
      <c r="E109" s="33">
        <f>IF(J109="Varies","Varies",IF($A$2="USD",K109,IF($A$2="AUD",L109,IF($A$2="CAD",M109,IF($A$2="CHF",N109,IF($A$2="DKK",O109,IF($A$2="EUR",P109,IF($A$2="GBP",Q109,IF($A$2="NOK",R109,IF($A$2="SEK",S109,IF($A$2="JPY",T109,IF($A$2="BRL",U109,IF($A$2="USD CHINA",#REF!,IF($A$2="NOK",R109,IF($A$2="INR",V109,"")))))))))))))))</f>
        <v>7155</v>
      </c>
      <c r="F109" s="6" t="s">
        <v>30</v>
      </c>
      <c r="G109" s="18" t="s">
        <v>36</v>
      </c>
      <c r="H109" s="21" t="s">
        <v>32</v>
      </c>
      <c r="I109" s="22">
        <v>45078</v>
      </c>
      <c r="J109" s="23">
        <v>7155</v>
      </c>
      <c r="K109" s="24">
        <f t="shared" si="24"/>
        <v>7155</v>
      </c>
      <c r="L109" s="24">
        <f t="shared" si="25"/>
        <v>10378</v>
      </c>
      <c r="M109" s="24">
        <f t="shared" si="26"/>
        <v>9301</v>
      </c>
      <c r="N109" s="24">
        <f t="shared" si="27"/>
        <v>6897</v>
      </c>
      <c r="O109" s="24">
        <f t="shared" si="28"/>
        <v>51708</v>
      </c>
      <c r="P109" s="24">
        <f t="shared" si="29"/>
        <v>6951</v>
      </c>
      <c r="Q109" s="24">
        <f t="shared" si="30"/>
        <v>5842</v>
      </c>
      <c r="R109" s="24">
        <f t="shared" si="31"/>
        <v>69328</v>
      </c>
      <c r="S109" s="24">
        <f t="shared" si="32"/>
        <v>72191</v>
      </c>
      <c r="T109" s="24">
        <f t="shared" si="33"/>
        <v>902236</v>
      </c>
      <c r="U109" s="24">
        <f t="shared" si="34"/>
        <v>36530</v>
      </c>
      <c r="V109" s="24">
        <f t="shared" si="35"/>
        <v>571372</v>
      </c>
    </row>
    <row r="110" spans="1:22" ht="34.65" x14ac:dyDescent="0.2">
      <c r="A110" s="18">
        <v>20392</v>
      </c>
      <c r="B110" s="35" t="s">
        <v>27</v>
      </c>
      <c r="C110" s="36" t="s">
        <v>250</v>
      </c>
      <c r="D110" s="37" t="s">
        <v>251</v>
      </c>
      <c r="E110" s="33">
        <f>IF(J110="Varies","Varies",IF($A$2="USD",K110,IF($A$2="AUD",L110,IF($A$2="CAD",M110,IF($A$2="CHF",N110,IF($A$2="DKK",O110,IF($A$2="EUR",P110,IF($A$2="GBP",Q110,IF($A$2="NOK",R110,IF($A$2="SEK",S110,IF($A$2="JPY",T110,IF($A$2="BRL",U110,IF($A$2="USD CHINA",#REF!,IF($A$2="NOK",R110,IF($A$2="INR",V110,"")))))))))))))))</f>
        <v>11925</v>
      </c>
      <c r="F110" s="6" t="s">
        <v>30</v>
      </c>
      <c r="G110" s="18" t="s">
        <v>36</v>
      </c>
      <c r="H110" s="21" t="s">
        <v>32</v>
      </c>
      <c r="I110" s="22">
        <v>45078</v>
      </c>
      <c r="J110" s="23">
        <v>11925</v>
      </c>
      <c r="K110" s="24">
        <f t="shared" si="24"/>
        <v>11925</v>
      </c>
      <c r="L110" s="24">
        <f t="shared" si="25"/>
        <v>17297</v>
      </c>
      <c r="M110" s="24">
        <f t="shared" si="26"/>
        <v>15501</v>
      </c>
      <c r="N110" s="24">
        <f t="shared" si="27"/>
        <v>11495</v>
      </c>
      <c r="O110" s="24">
        <f t="shared" si="28"/>
        <v>86179</v>
      </c>
      <c r="P110" s="24">
        <f t="shared" si="29"/>
        <v>11584</v>
      </c>
      <c r="Q110" s="24">
        <f t="shared" si="30"/>
        <v>9737</v>
      </c>
      <c r="R110" s="24">
        <f t="shared" si="31"/>
        <v>115547</v>
      </c>
      <c r="S110" s="24">
        <f t="shared" si="32"/>
        <v>120319</v>
      </c>
      <c r="T110" s="24">
        <f t="shared" si="33"/>
        <v>1503726</v>
      </c>
      <c r="U110" s="24">
        <f t="shared" si="34"/>
        <v>60884</v>
      </c>
      <c r="V110" s="24">
        <f t="shared" si="35"/>
        <v>952287</v>
      </c>
    </row>
    <row r="111" spans="1:22" ht="34.65" x14ac:dyDescent="0.2">
      <c r="A111" s="18">
        <v>20392</v>
      </c>
      <c r="B111" s="35" t="s">
        <v>27</v>
      </c>
      <c r="C111" s="36" t="s">
        <v>252</v>
      </c>
      <c r="D111" s="37" t="s">
        <v>253</v>
      </c>
      <c r="E111" s="33">
        <f>IF(J111="Varies","Varies",IF($A$2="USD",K111,IF($A$2="AUD",L111,IF($A$2="CAD",M111,IF($A$2="CHF",N111,IF($A$2="DKK",O111,IF($A$2="EUR",P111,IF($A$2="GBP",Q111,IF($A$2="NOK",R111,IF($A$2="SEK",S111,IF($A$2="JPY",T111,IF($A$2="BRL",U111,IF($A$2="USD CHINA",#REF!,IF($A$2="NOK",R111,IF($A$2="INR",V111,"")))))))))))))))</f>
        <v>2100</v>
      </c>
      <c r="F111" s="6" t="s">
        <v>30</v>
      </c>
      <c r="G111" s="18" t="s">
        <v>36</v>
      </c>
      <c r="H111" s="21" t="s">
        <v>32</v>
      </c>
      <c r="I111" s="22">
        <v>45078</v>
      </c>
      <c r="J111" s="23">
        <v>2100</v>
      </c>
      <c r="K111" s="24">
        <f t="shared" si="24"/>
        <v>2100</v>
      </c>
      <c r="L111" s="24">
        <f t="shared" si="25"/>
        <v>3046</v>
      </c>
      <c r="M111" s="24">
        <f t="shared" si="26"/>
        <v>2730</v>
      </c>
      <c r="N111" s="24">
        <f t="shared" si="27"/>
        <v>2025</v>
      </c>
      <c r="O111" s="24">
        <f t="shared" si="28"/>
        <v>15177</v>
      </c>
      <c r="P111" s="24">
        <f t="shared" si="29"/>
        <v>2040</v>
      </c>
      <c r="Q111" s="24">
        <f t="shared" si="30"/>
        <v>1715</v>
      </c>
      <c r="R111" s="24">
        <f t="shared" si="31"/>
        <v>20348</v>
      </c>
      <c r="S111" s="24">
        <f t="shared" si="32"/>
        <v>21189</v>
      </c>
      <c r="T111" s="24">
        <f t="shared" si="33"/>
        <v>264808</v>
      </c>
      <c r="U111" s="24">
        <f t="shared" si="34"/>
        <v>10722</v>
      </c>
      <c r="V111" s="24">
        <f t="shared" si="35"/>
        <v>167699</v>
      </c>
    </row>
    <row r="112" spans="1:22" ht="34.65" x14ac:dyDescent="0.2">
      <c r="A112" s="18">
        <v>20392</v>
      </c>
      <c r="B112" s="35" t="s">
        <v>27</v>
      </c>
      <c r="C112" s="36" t="s">
        <v>254</v>
      </c>
      <c r="D112" s="37" t="s">
        <v>255</v>
      </c>
      <c r="E112" s="33">
        <f>IF(J112="Varies","Varies",IF($A$2="USD",K112,IF($A$2="AUD",L112,IF($A$2="CAD",M112,IF($A$2="CHF",N112,IF($A$2="DKK",O112,IF($A$2="EUR",P112,IF($A$2="GBP",Q112,IF($A$2="NOK",R112,IF($A$2="SEK",S112,IF($A$2="JPY",T112,IF($A$2="BRL",U112,IF($A$2="USD CHINA",#REF!,IF($A$2="NOK",R112,IF($A$2="INR",V112,"")))))))))))))))</f>
        <v>5670</v>
      </c>
      <c r="F112" s="6" t="s">
        <v>30</v>
      </c>
      <c r="G112" s="18" t="s">
        <v>36</v>
      </c>
      <c r="H112" s="21" t="s">
        <v>32</v>
      </c>
      <c r="I112" s="22">
        <v>45078</v>
      </c>
      <c r="J112" s="23">
        <v>5670</v>
      </c>
      <c r="K112" s="24">
        <f t="shared" si="24"/>
        <v>5670</v>
      </c>
      <c r="L112" s="24">
        <f t="shared" si="25"/>
        <v>8224</v>
      </c>
      <c r="M112" s="24">
        <f t="shared" si="26"/>
        <v>7370</v>
      </c>
      <c r="N112" s="24">
        <f t="shared" si="27"/>
        <v>5466</v>
      </c>
      <c r="O112" s="24">
        <f t="shared" si="28"/>
        <v>40976</v>
      </c>
      <c r="P112" s="24">
        <f t="shared" si="29"/>
        <v>5508</v>
      </c>
      <c r="Q112" s="24">
        <f t="shared" si="30"/>
        <v>4630</v>
      </c>
      <c r="R112" s="24">
        <f t="shared" si="31"/>
        <v>54939</v>
      </c>
      <c r="S112" s="24">
        <f t="shared" si="32"/>
        <v>57208</v>
      </c>
      <c r="T112" s="24">
        <f t="shared" si="33"/>
        <v>714980</v>
      </c>
      <c r="U112" s="24">
        <f t="shared" si="34"/>
        <v>28949</v>
      </c>
      <c r="V112" s="24">
        <f t="shared" si="35"/>
        <v>452786</v>
      </c>
    </row>
    <row r="113" spans="1:22" ht="34.65" x14ac:dyDescent="0.2">
      <c r="A113" s="18">
        <v>20392</v>
      </c>
      <c r="B113" s="35" t="s">
        <v>27</v>
      </c>
      <c r="C113" s="36" t="s">
        <v>256</v>
      </c>
      <c r="D113" s="37" t="s">
        <v>257</v>
      </c>
      <c r="E113" s="33">
        <f>IF(J113="Varies","Varies",IF($A$2="USD",K113,IF($A$2="AUD",L113,IF($A$2="CAD",M113,IF($A$2="CHF",N113,IF($A$2="DKK",O113,IF($A$2="EUR",P113,IF($A$2="GBP",Q113,IF($A$2="NOK",R113,IF($A$2="SEK",S113,IF($A$2="JPY",T113,IF($A$2="BRL",U113,IF($A$2="USD CHINA",#REF!,IF($A$2="NOK",R113,IF($A$2="INR",V113,"")))))))))))))))</f>
        <v>9450</v>
      </c>
      <c r="F113" s="6" t="s">
        <v>30</v>
      </c>
      <c r="G113" s="18" t="s">
        <v>36</v>
      </c>
      <c r="H113" s="21" t="s">
        <v>32</v>
      </c>
      <c r="I113" s="22">
        <v>45078</v>
      </c>
      <c r="J113" s="23">
        <v>9450</v>
      </c>
      <c r="K113" s="24">
        <f t="shared" si="24"/>
        <v>9450</v>
      </c>
      <c r="L113" s="24">
        <f t="shared" si="25"/>
        <v>13707</v>
      </c>
      <c r="M113" s="24">
        <f t="shared" si="26"/>
        <v>12284</v>
      </c>
      <c r="N113" s="24">
        <f t="shared" si="27"/>
        <v>9109</v>
      </c>
      <c r="O113" s="24">
        <f t="shared" si="28"/>
        <v>68293</v>
      </c>
      <c r="P113" s="24">
        <f t="shared" si="29"/>
        <v>9180</v>
      </c>
      <c r="Q113" s="24">
        <f t="shared" si="30"/>
        <v>7716</v>
      </c>
      <c r="R113" s="24">
        <f t="shared" si="31"/>
        <v>91565</v>
      </c>
      <c r="S113" s="24">
        <f t="shared" si="32"/>
        <v>95347</v>
      </c>
      <c r="T113" s="24">
        <f t="shared" si="33"/>
        <v>1191632</v>
      </c>
      <c r="U113" s="24">
        <f t="shared" si="34"/>
        <v>48247</v>
      </c>
      <c r="V113" s="24">
        <f t="shared" si="35"/>
        <v>754643</v>
      </c>
    </row>
    <row r="114" spans="1:22" ht="34.65" x14ac:dyDescent="0.2">
      <c r="A114" s="18">
        <v>20392</v>
      </c>
      <c r="B114" s="35" t="s">
        <v>27</v>
      </c>
      <c r="C114" s="36" t="s">
        <v>258</v>
      </c>
      <c r="D114" s="37" t="s">
        <v>259</v>
      </c>
      <c r="E114" s="33">
        <f>IF(J114="Varies","Varies",IF($A$2="USD",K114,IF($A$2="AUD",L114,IF($A$2="CAD",M114,IF($A$2="CHF",N114,IF($A$2="DKK",O114,IF($A$2="EUR",P114,IF($A$2="GBP",Q114,IF($A$2="NOK",R114,IF($A$2="SEK",S114,IF($A$2="JPY",T114,IF($A$2="BRL",U114,IF($A$2="USD CHINA",#REF!,IF($A$2="NOK",R114,IF($A$2="INR",V114,"")))))))))))))))</f>
        <v>1700</v>
      </c>
      <c r="F114" s="6" t="s">
        <v>30</v>
      </c>
      <c r="G114" s="18" t="s">
        <v>36</v>
      </c>
      <c r="H114" s="21" t="s">
        <v>32</v>
      </c>
      <c r="I114" s="22">
        <v>45078</v>
      </c>
      <c r="J114" s="23">
        <v>1700</v>
      </c>
      <c r="K114" s="24">
        <f t="shared" si="24"/>
        <v>1700</v>
      </c>
      <c r="L114" s="24">
        <f t="shared" si="25"/>
        <v>2466</v>
      </c>
      <c r="M114" s="24">
        <f t="shared" si="26"/>
        <v>2210</v>
      </c>
      <c r="N114" s="24">
        <f t="shared" si="27"/>
        <v>1639</v>
      </c>
      <c r="O114" s="24">
        <f t="shared" si="28"/>
        <v>12286</v>
      </c>
      <c r="P114" s="24">
        <f t="shared" si="29"/>
        <v>1652</v>
      </c>
      <c r="Q114" s="24">
        <f t="shared" si="30"/>
        <v>1389</v>
      </c>
      <c r="R114" s="24">
        <f t="shared" si="31"/>
        <v>16472</v>
      </c>
      <c r="S114" s="24">
        <f t="shared" si="32"/>
        <v>17153</v>
      </c>
      <c r="T114" s="24">
        <f t="shared" si="33"/>
        <v>214368</v>
      </c>
      <c r="U114" s="24">
        <f t="shared" si="34"/>
        <v>8680</v>
      </c>
      <c r="V114" s="24">
        <f t="shared" si="35"/>
        <v>135756</v>
      </c>
    </row>
    <row r="115" spans="1:22" ht="34.65" x14ac:dyDescent="0.2">
      <c r="A115" s="18">
        <v>20392</v>
      </c>
      <c r="B115" s="35" t="s">
        <v>27</v>
      </c>
      <c r="C115" s="36" t="s">
        <v>260</v>
      </c>
      <c r="D115" s="37" t="s">
        <v>261</v>
      </c>
      <c r="E115" s="33">
        <f>IF(J115="Varies","Varies",IF($A$2="USD",K115,IF($A$2="AUD",L115,IF($A$2="CAD",M115,IF($A$2="CHF",N115,IF($A$2="DKK",O115,IF($A$2="EUR",P115,IF($A$2="GBP",Q115,IF($A$2="NOK",R115,IF($A$2="SEK",S115,IF($A$2="JPY",T115,IF($A$2="BRL",U115,IF($A$2="USD CHINA",#REF!,IF($A$2="NOK",R115,IF($A$2="INR",V115,"")))))))))))))))</f>
        <v>4590</v>
      </c>
      <c r="F115" s="6" t="s">
        <v>30</v>
      </c>
      <c r="G115" s="18" t="s">
        <v>36</v>
      </c>
      <c r="H115" s="21" t="s">
        <v>32</v>
      </c>
      <c r="I115" s="22">
        <v>45078</v>
      </c>
      <c r="J115" s="23">
        <v>4590</v>
      </c>
      <c r="K115" s="24">
        <f t="shared" si="24"/>
        <v>4590</v>
      </c>
      <c r="L115" s="24">
        <f t="shared" si="25"/>
        <v>6658</v>
      </c>
      <c r="M115" s="24">
        <f t="shared" si="26"/>
        <v>5967</v>
      </c>
      <c r="N115" s="24">
        <f t="shared" si="27"/>
        <v>4425</v>
      </c>
      <c r="O115" s="24">
        <f t="shared" si="28"/>
        <v>33171</v>
      </c>
      <c r="P115" s="24">
        <f t="shared" si="29"/>
        <v>4459</v>
      </c>
      <c r="Q115" s="24">
        <f t="shared" si="30"/>
        <v>3748</v>
      </c>
      <c r="R115" s="24">
        <f t="shared" si="31"/>
        <v>44475</v>
      </c>
      <c r="S115" s="24">
        <f t="shared" si="32"/>
        <v>46312</v>
      </c>
      <c r="T115" s="24">
        <f t="shared" si="33"/>
        <v>578793</v>
      </c>
      <c r="U115" s="24">
        <f t="shared" si="34"/>
        <v>23435</v>
      </c>
      <c r="V115" s="24">
        <f t="shared" si="35"/>
        <v>366541</v>
      </c>
    </row>
    <row r="116" spans="1:22" ht="34.65" x14ac:dyDescent="0.2">
      <c r="A116" s="18">
        <v>20392</v>
      </c>
      <c r="B116" s="35" t="s">
        <v>27</v>
      </c>
      <c r="C116" s="36" t="s">
        <v>262</v>
      </c>
      <c r="D116" s="37" t="s">
        <v>263</v>
      </c>
      <c r="E116" s="33">
        <f>IF(J116="Varies","Varies",IF($A$2="USD",K116,IF($A$2="AUD",L116,IF($A$2="CAD",M116,IF($A$2="CHF",N116,IF($A$2="DKK",O116,IF($A$2="EUR",P116,IF($A$2="GBP",Q116,IF($A$2="NOK",R116,IF($A$2="SEK",S116,IF($A$2="JPY",T116,IF($A$2="BRL",U116,IF($A$2="USD CHINA",#REF!,IF($A$2="NOK",R116,IF($A$2="INR",V116,"")))))))))))))))</f>
        <v>7650</v>
      </c>
      <c r="F116" s="6" t="s">
        <v>30</v>
      </c>
      <c r="G116" s="18" t="s">
        <v>36</v>
      </c>
      <c r="H116" s="21" t="s">
        <v>32</v>
      </c>
      <c r="I116" s="22">
        <v>45078</v>
      </c>
      <c r="J116" s="23">
        <v>7650</v>
      </c>
      <c r="K116" s="24">
        <f t="shared" si="24"/>
        <v>7650</v>
      </c>
      <c r="L116" s="24">
        <f t="shared" si="25"/>
        <v>11096</v>
      </c>
      <c r="M116" s="24">
        <f t="shared" si="26"/>
        <v>9944</v>
      </c>
      <c r="N116" s="24">
        <f t="shared" si="27"/>
        <v>7374</v>
      </c>
      <c r="O116" s="24">
        <f t="shared" si="28"/>
        <v>55285</v>
      </c>
      <c r="P116" s="24">
        <f t="shared" si="29"/>
        <v>7431</v>
      </c>
      <c r="Q116" s="24">
        <f t="shared" si="30"/>
        <v>6247</v>
      </c>
      <c r="R116" s="24">
        <f t="shared" si="31"/>
        <v>74124</v>
      </c>
      <c r="S116" s="24">
        <f t="shared" si="32"/>
        <v>77186</v>
      </c>
      <c r="T116" s="24">
        <f t="shared" si="33"/>
        <v>964655</v>
      </c>
      <c r="U116" s="24">
        <f t="shared" si="34"/>
        <v>39058</v>
      </c>
      <c r="V116" s="24">
        <f t="shared" si="35"/>
        <v>610901</v>
      </c>
    </row>
    <row r="117" spans="1:22" ht="34.65" x14ac:dyDescent="0.2">
      <c r="A117" s="18">
        <v>20392</v>
      </c>
      <c r="B117" s="35" t="s">
        <v>27</v>
      </c>
      <c r="C117" s="36" t="s">
        <v>264</v>
      </c>
      <c r="D117" s="37" t="s">
        <v>265</v>
      </c>
      <c r="E117" s="33">
        <f>IF(J117="Varies","Varies",IF($A$2="USD",K117,IF($A$2="AUD",L117,IF($A$2="CAD",M117,IF($A$2="CHF",N117,IF($A$2="DKK",O117,IF($A$2="EUR",P117,IF($A$2="GBP",Q117,IF($A$2="NOK",R117,IF($A$2="SEK",S117,IF($A$2="JPY",T117,IF($A$2="BRL",U117,IF($A$2="USD CHINA",#REF!,IF($A$2="NOK",R117,IF($A$2="INR",V117,"")))))))))))))))</f>
        <v>1200</v>
      </c>
      <c r="F117" s="6" t="s">
        <v>30</v>
      </c>
      <c r="G117" s="18" t="s">
        <v>36</v>
      </c>
      <c r="H117" s="21" t="s">
        <v>32</v>
      </c>
      <c r="I117" s="22">
        <v>45078</v>
      </c>
      <c r="J117" s="23">
        <v>1200</v>
      </c>
      <c r="K117" s="24">
        <f t="shared" si="24"/>
        <v>1200</v>
      </c>
      <c r="L117" s="24">
        <f t="shared" si="25"/>
        <v>1741</v>
      </c>
      <c r="M117" s="24">
        <f t="shared" si="26"/>
        <v>1560</v>
      </c>
      <c r="N117" s="24">
        <f t="shared" si="27"/>
        <v>1157</v>
      </c>
      <c r="O117" s="24">
        <f t="shared" si="28"/>
        <v>8673</v>
      </c>
      <c r="P117" s="24">
        <f t="shared" si="29"/>
        <v>1166</v>
      </c>
      <c r="Q117" s="24">
        <f t="shared" si="30"/>
        <v>980</v>
      </c>
      <c r="R117" s="24">
        <f t="shared" si="31"/>
        <v>11628</v>
      </c>
      <c r="S117" s="24">
        <f t="shared" si="32"/>
        <v>12108</v>
      </c>
      <c r="T117" s="24">
        <f t="shared" si="33"/>
        <v>151319</v>
      </c>
      <c r="U117" s="24">
        <f t="shared" si="34"/>
        <v>6127</v>
      </c>
      <c r="V117" s="24">
        <f t="shared" si="35"/>
        <v>95828</v>
      </c>
    </row>
    <row r="118" spans="1:22" ht="34.65" x14ac:dyDescent="0.2">
      <c r="A118" s="18">
        <v>20392</v>
      </c>
      <c r="B118" s="35" t="s">
        <v>27</v>
      </c>
      <c r="C118" s="36" t="s">
        <v>266</v>
      </c>
      <c r="D118" s="37" t="s">
        <v>267</v>
      </c>
      <c r="E118" s="33">
        <f>IF(J118="Varies","Varies",IF($A$2="USD",K118,IF($A$2="AUD",L118,IF($A$2="CAD",M118,IF($A$2="CHF",N118,IF($A$2="DKK",O118,IF($A$2="EUR",P118,IF($A$2="GBP",Q118,IF($A$2="NOK",R118,IF($A$2="SEK",S118,IF($A$2="JPY",T118,IF($A$2="BRL",U118,IF($A$2="USD CHINA",#REF!,IF($A$2="NOK",R118,IF($A$2="INR",V118,"")))))))))))))))</f>
        <v>3240</v>
      </c>
      <c r="F118" s="6" t="s">
        <v>30</v>
      </c>
      <c r="G118" s="18" t="s">
        <v>36</v>
      </c>
      <c r="H118" s="21" t="s">
        <v>32</v>
      </c>
      <c r="I118" s="22">
        <v>45078</v>
      </c>
      <c r="J118" s="23">
        <v>3240</v>
      </c>
      <c r="K118" s="24">
        <f t="shared" si="24"/>
        <v>3240</v>
      </c>
      <c r="L118" s="24">
        <f t="shared" si="25"/>
        <v>4700</v>
      </c>
      <c r="M118" s="24">
        <f t="shared" si="26"/>
        <v>4212</v>
      </c>
      <c r="N118" s="24">
        <f t="shared" si="27"/>
        <v>3124</v>
      </c>
      <c r="O118" s="24">
        <f t="shared" si="28"/>
        <v>23415</v>
      </c>
      <c r="P118" s="24">
        <f t="shared" si="29"/>
        <v>3148</v>
      </c>
      <c r="Q118" s="24">
        <f t="shared" si="30"/>
        <v>2646</v>
      </c>
      <c r="R118" s="24">
        <f t="shared" si="31"/>
        <v>31394</v>
      </c>
      <c r="S118" s="24">
        <f t="shared" si="32"/>
        <v>32691</v>
      </c>
      <c r="T118" s="24">
        <f t="shared" si="33"/>
        <v>408560</v>
      </c>
      <c r="U118" s="24">
        <f t="shared" si="34"/>
        <v>16542</v>
      </c>
      <c r="V118" s="24">
        <f t="shared" si="35"/>
        <v>258735</v>
      </c>
    </row>
    <row r="119" spans="1:22" ht="34.65" x14ac:dyDescent="0.2">
      <c r="A119" s="18">
        <v>20392</v>
      </c>
      <c r="B119" s="35" t="s">
        <v>27</v>
      </c>
      <c r="C119" s="36" t="s">
        <v>268</v>
      </c>
      <c r="D119" s="37" t="s">
        <v>269</v>
      </c>
      <c r="E119" s="33">
        <f>IF(J119="Varies","Varies",IF($A$2="USD",K119,IF($A$2="AUD",L119,IF($A$2="CAD",M119,IF($A$2="CHF",N119,IF($A$2="DKK",O119,IF($A$2="EUR",P119,IF($A$2="GBP",Q119,IF($A$2="NOK",R119,IF($A$2="SEK",S119,IF($A$2="JPY",T119,IF($A$2="BRL",U119,IF($A$2="USD CHINA",#REF!,IF($A$2="NOK",R119,IF($A$2="INR",V119,"")))))))))))))))</f>
        <v>5400</v>
      </c>
      <c r="F119" s="6" t="s">
        <v>30</v>
      </c>
      <c r="G119" s="18" t="s">
        <v>36</v>
      </c>
      <c r="H119" s="21" t="s">
        <v>32</v>
      </c>
      <c r="I119" s="22">
        <v>45078</v>
      </c>
      <c r="J119" s="23">
        <v>5400</v>
      </c>
      <c r="K119" s="24">
        <f t="shared" si="24"/>
        <v>5400</v>
      </c>
      <c r="L119" s="24">
        <f t="shared" si="25"/>
        <v>7833</v>
      </c>
      <c r="M119" s="24">
        <f t="shared" si="26"/>
        <v>7019</v>
      </c>
      <c r="N119" s="24">
        <f t="shared" si="27"/>
        <v>5206</v>
      </c>
      <c r="O119" s="24">
        <f t="shared" si="28"/>
        <v>39025</v>
      </c>
      <c r="P119" s="24">
        <f t="shared" si="29"/>
        <v>5246</v>
      </c>
      <c r="Q119" s="24">
        <f t="shared" si="30"/>
        <v>4409</v>
      </c>
      <c r="R119" s="24">
        <f t="shared" si="31"/>
        <v>52323</v>
      </c>
      <c r="S119" s="24">
        <f t="shared" si="32"/>
        <v>54484</v>
      </c>
      <c r="T119" s="24">
        <f t="shared" si="33"/>
        <v>680933</v>
      </c>
      <c r="U119" s="24">
        <f t="shared" si="34"/>
        <v>27570</v>
      </c>
      <c r="V119" s="24">
        <f t="shared" si="35"/>
        <v>431225</v>
      </c>
    </row>
    <row r="120" spans="1:22" ht="34.65" x14ac:dyDescent="0.2">
      <c r="A120" s="18">
        <v>20392</v>
      </c>
      <c r="B120" s="35" t="s">
        <v>27</v>
      </c>
      <c r="C120" s="36" t="s">
        <v>270</v>
      </c>
      <c r="D120" s="37" t="s">
        <v>271</v>
      </c>
      <c r="E120" s="33">
        <f>IF(J120="Varies","Varies",IF($A$2="USD",K120,IF($A$2="AUD",L120,IF($A$2="CAD",M120,IF($A$2="CHF",N120,IF($A$2="DKK",O120,IF($A$2="EUR",P120,IF($A$2="GBP",Q120,IF($A$2="NOK",R120,IF($A$2="SEK",S120,IF($A$2="JPY",T120,IF($A$2="BRL",U120,IF($A$2="USD CHINA",#REF!,IF($A$2="NOK",R120,IF($A$2="INR",V120,"")))))))))))))))</f>
        <v>4050</v>
      </c>
      <c r="F120" s="6" t="s">
        <v>30</v>
      </c>
      <c r="G120" s="18" t="s">
        <v>36</v>
      </c>
      <c r="H120" s="21" t="s">
        <v>32</v>
      </c>
      <c r="I120" s="22">
        <v>45078</v>
      </c>
      <c r="J120" s="23">
        <v>4050</v>
      </c>
      <c r="K120" s="24">
        <f t="shared" si="24"/>
        <v>4050</v>
      </c>
      <c r="L120" s="24">
        <f t="shared" si="25"/>
        <v>5875</v>
      </c>
      <c r="M120" s="24">
        <f t="shared" si="26"/>
        <v>5265</v>
      </c>
      <c r="N120" s="24">
        <f t="shared" si="27"/>
        <v>3904</v>
      </c>
      <c r="O120" s="24">
        <f t="shared" si="28"/>
        <v>29269</v>
      </c>
      <c r="P120" s="24">
        <f t="shared" si="29"/>
        <v>3934</v>
      </c>
      <c r="Q120" s="24">
        <f t="shared" si="30"/>
        <v>3307</v>
      </c>
      <c r="R120" s="24">
        <f t="shared" si="31"/>
        <v>39243</v>
      </c>
      <c r="S120" s="24">
        <f t="shared" si="32"/>
        <v>40863</v>
      </c>
      <c r="T120" s="24">
        <f t="shared" si="33"/>
        <v>510700</v>
      </c>
      <c r="U120" s="24">
        <f t="shared" si="34"/>
        <v>20678</v>
      </c>
      <c r="V120" s="24">
        <f t="shared" si="35"/>
        <v>323419</v>
      </c>
    </row>
    <row r="121" spans="1:22" ht="34.65" x14ac:dyDescent="0.2">
      <c r="A121" s="18">
        <v>20392</v>
      </c>
      <c r="B121" s="35" t="s">
        <v>27</v>
      </c>
      <c r="C121" s="36" t="s">
        <v>272</v>
      </c>
      <c r="D121" s="37" t="s">
        <v>273</v>
      </c>
      <c r="E121" s="33">
        <f>IF(J121="Varies","Varies",IF($A$2="USD",K121,IF($A$2="AUD",L121,IF($A$2="CAD",M121,IF($A$2="CHF",N121,IF($A$2="DKK",O121,IF($A$2="EUR",P121,IF($A$2="GBP",Q121,IF($A$2="NOK",R121,IF($A$2="SEK",S121,IF($A$2="JPY",T121,IF($A$2="BRL",U121,IF($A$2="USD CHINA",#REF!,IF($A$2="NOK",R121,IF($A$2="INR",V121,"")))))))))))))))</f>
        <v>10935</v>
      </c>
      <c r="F121" s="6" t="s">
        <v>30</v>
      </c>
      <c r="G121" s="18" t="s">
        <v>36</v>
      </c>
      <c r="H121" s="21" t="s">
        <v>32</v>
      </c>
      <c r="I121" s="22">
        <v>45078</v>
      </c>
      <c r="J121" s="23">
        <v>10935</v>
      </c>
      <c r="K121" s="24">
        <f t="shared" si="24"/>
        <v>10935</v>
      </c>
      <c r="L121" s="24">
        <f t="shared" si="25"/>
        <v>15861</v>
      </c>
      <c r="M121" s="24">
        <f t="shared" si="26"/>
        <v>14214</v>
      </c>
      <c r="N121" s="24">
        <f t="shared" si="27"/>
        <v>10541</v>
      </c>
      <c r="O121" s="24">
        <f t="shared" si="28"/>
        <v>79024</v>
      </c>
      <c r="P121" s="24">
        <f t="shared" si="29"/>
        <v>10622</v>
      </c>
      <c r="Q121" s="24">
        <f t="shared" si="30"/>
        <v>8929</v>
      </c>
      <c r="R121" s="24">
        <f t="shared" si="31"/>
        <v>105954</v>
      </c>
      <c r="S121" s="24">
        <f t="shared" si="32"/>
        <v>110330</v>
      </c>
      <c r="T121" s="24">
        <f t="shared" si="33"/>
        <v>1378889</v>
      </c>
      <c r="U121" s="24">
        <f t="shared" si="34"/>
        <v>55829</v>
      </c>
      <c r="V121" s="24">
        <f t="shared" si="35"/>
        <v>873229</v>
      </c>
    </row>
    <row r="122" spans="1:22" ht="34.65" x14ac:dyDescent="0.2">
      <c r="A122" s="18">
        <v>20392</v>
      </c>
      <c r="B122" s="35" t="s">
        <v>27</v>
      </c>
      <c r="C122" s="36" t="s">
        <v>274</v>
      </c>
      <c r="D122" s="37" t="s">
        <v>275</v>
      </c>
      <c r="E122" s="33">
        <f>IF(J122="Varies","Varies",IF($A$2="USD",K122,IF($A$2="AUD",L122,IF($A$2="CAD",M122,IF($A$2="CHF",N122,IF($A$2="DKK",O122,IF($A$2="EUR",P122,IF($A$2="GBP",Q122,IF($A$2="NOK",R122,IF($A$2="SEK",S122,IF($A$2="JPY",T122,IF($A$2="BRL",U122,IF($A$2="USD CHINA",#REF!,IF($A$2="NOK",R122,IF($A$2="INR",V122,"")))))))))))))))</f>
        <v>18225</v>
      </c>
      <c r="F122" s="6" t="s">
        <v>30</v>
      </c>
      <c r="G122" s="18" t="s">
        <v>36</v>
      </c>
      <c r="H122" s="21" t="s">
        <v>32</v>
      </c>
      <c r="I122" s="22">
        <v>45078</v>
      </c>
      <c r="J122" s="23">
        <v>18225</v>
      </c>
      <c r="K122" s="24">
        <f t="shared" si="24"/>
        <v>18225</v>
      </c>
      <c r="L122" s="24">
        <f t="shared" si="25"/>
        <v>26434</v>
      </c>
      <c r="M122" s="24">
        <f t="shared" si="26"/>
        <v>23689</v>
      </c>
      <c r="N122" s="24">
        <f t="shared" si="27"/>
        <v>17568</v>
      </c>
      <c r="O122" s="24">
        <f t="shared" si="28"/>
        <v>131707</v>
      </c>
      <c r="P122" s="24">
        <f t="shared" si="29"/>
        <v>17703</v>
      </c>
      <c r="Q122" s="24">
        <f t="shared" si="30"/>
        <v>14881</v>
      </c>
      <c r="R122" s="24">
        <f t="shared" si="31"/>
        <v>176590</v>
      </c>
      <c r="S122" s="24">
        <f t="shared" si="32"/>
        <v>183883</v>
      </c>
      <c r="T122" s="24">
        <f t="shared" si="33"/>
        <v>2298147</v>
      </c>
      <c r="U122" s="24">
        <f t="shared" si="34"/>
        <v>93048</v>
      </c>
      <c r="V122" s="24">
        <f t="shared" si="35"/>
        <v>1455382</v>
      </c>
    </row>
    <row r="123" spans="1:22" ht="34.65" x14ac:dyDescent="0.2">
      <c r="A123" s="18">
        <v>20392</v>
      </c>
      <c r="B123" s="35" t="s">
        <v>27</v>
      </c>
      <c r="C123" s="36" t="s">
        <v>276</v>
      </c>
      <c r="D123" s="37" t="s">
        <v>277</v>
      </c>
      <c r="E123" s="33">
        <f>IF(J123="Varies","Varies",IF($A$2="USD",K123,IF($A$2="AUD",L123,IF($A$2="CAD",M123,IF($A$2="CHF",N123,IF($A$2="DKK",O123,IF($A$2="EUR",P123,IF($A$2="GBP",Q123,IF($A$2="NOK",R123,IF($A$2="SEK",S123,IF($A$2="JPY",T123,IF($A$2="BRL",U123,IF($A$2="USD CHINA",#REF!,IF($A$2="NOK",R123,IF($A$2="INR",V123,"")))))))))))))))</f>
        <v>2888</v>
      </c>
      <c r="F123" s="6" t="s">
        <v>30</v>
      </c>
      <c r="G123" s="18" t="s">
        <v>36</v>
      </c>
      <c r="H123" s="21" t="s">
        <v>32</v>
      </c>
      <c r="I123" s="22">
        <v>45078</v>
      </c>
      <c r="J123" s="23">
        <v>2888</v>
      </c>
      <c r="K123" s="24">
        <f t="shared" si="24"/>
        <v>2888</v>
      </c>
      <c r="L123" s="24">
        <f t="shared" si="25"/>
        <v>4189</v>
      </c>
      <c r="M123" s="24">
        <f t="shared" si="26"/>
        <v>3754</v>
      </c>
      <c r="N123" s="24">
        <f t="shared" si="27"/>
        <v>2784</v>
      </c>
      <c r="O123" s="24">
        <f t="shared" si="28"/>
        <v>20871</v>
      </c>
      <c r="P123" s="24">
        <f t="shared" si="29"/>
        <v>2806</v>
      </c>
      <c r="Q123" s="24">
        <f t="shared" si="30"/>
        <v>2358</v>
      </c>
      <c r="R123" s="24">
        <f t="shared" si="31"/>
        <v>27983</v>
      </c>
      <c r="S123" s="24">
        <f t="shared" si="32"/>
        <v>29139</v>
      </c>
      <c r="T123" s="24">
        <f t="shared" si="33"/>
        <v>364173</v>
      </c>
      <c r="U123" s="24">
        <f t="shared" si="34"/>
        <v>14745</v>
      </c>
      <c r="V123" s="24">
        <f t="shared" si="35"/>
        <v>230625</v>
      </c>
    </row>
    <row r="124" spans="1:22" ht="34.65" x14ac:dyDescent="0.2">
      <c r="A124" s="18">
        <v>20392</v>
      </c>
      <c r="B124" s="35" t="s">
        <v>27</v>
      </c>
      <c r="C124" s="36" t="s">
        <v>278</v>
      </c>
      <c r="D124" s="37" t="s">
        <v>279</v>
      </c>
      <c r="E124" s="33">
        <f>IF(J124="Varies","Varies",IF($A$2="USD",K124,IF($A$2="AUD",L124,IF($A$2="CAD",M124,IF($A$2="CHF",N124,IF($A$2="DKK",O124,IF($A$2="EUR",P124,IF($A$2="GBP",Q124,IF($A$2="NOK",R124,IF($A$2="SEK",S124,IF($A$2="JPY",T124,IF($A$2="BRL",U124,IF($A$2="USD CHINA",#REF!,IF($A$2="NOK",R124,IF($A$2="INR",V124,"")))))))))))))))</f>
        <v>7798</v>
      </c>
      <c r="F124" s="6" t="s">
        <v>30</v>
      </c>
      <c r="G124" s="18" t="s">
        <v>36</v>
      </c>
      <c r="H124" s="21" t="s">
        <v>32</v>
      </c>
      <c r="I124" s="22">
        <v>45078</v>
      </c>
      <c r="J124" s="23">
        <v>7798</v>
      </c>
      <c r="K124" s="24">
        <f t="shared" si="24"/>
        <v>7798</v>
      </c>
      <c r="L124" s="24">
        <f t="shared" si="25"/>
        <v>11311</v>
      </c>
      <c r="M124" s="24">
        <f t="shared" si="26"/>
        <v>10136</v>
      </c>
      <c r="N124" s="24">
        <f t="shared" si="27"/>
        <v>7517</v>
      </c>
      <c r="O124" s="24">
        <f t="shared" si="28"/>
        <v>56354</v>
      </c>
      <c r="P124" s="24">
        <f t="shared" si="29"/>
        <v>7575</v>
      </c>
      <c r="Q124" s="24">
        <f t="shared" si="30"/>
        <v>6367</v>
      </c>
      <c r="R124" s="24">
        <f t="shared" si="31"/>
        <v>75558</v>
      </c>
      <c r="S124" s="24">
        <f t="shared" si="32"/>
        <v>78679</v>
      </c>
      <c r="T124" s="24">
        <f t="shared" si="33"/>
        <v>983317</v>
      </c>
      <c r="U124" s="24">
        <f t="shared" si="34"/>
        <v>39813</v>
      </c>
      <c r="V124" s="24">
        <f t="shared" si="35"/>
        <v>622720</v>
      </c>
    </row>
    <row r="125" spans="1:22" ht="34.65" x14ac:dyDescent="0.2">
      <c r="A125" s="18">
        <v>20392</v>
      </c>
      <c r="B125" s="35" t="s">
        <v>27</v>
      </c>
      <c r="C125" s="36" t="s">
        <v>280</v>
      </c>
      <c r="D125" s="37" t="s">
        <v>281</v>
      </c>
      <c r="E125" s="33">
        <f>IF(J125="Varies","Varies",IF($A$2="USD",K125,IF($A$2="AUD",L125,IF($A$2="CAD",M125,IF($A$2="CHF",N125,IF($A$2="DKK",O125,IF($A$2="EUR",P125,IF($A$2="GBP",Q125,IF($A$2="NOK",R125,IF($A$2="SEK",S125,IF($A$2="JPY",T125,IF($A$2="BRL",U125,IF($A$2="USD CHINA",#REF!,IF($A$2="NOK",R125,IF($A$2="INR",V125,"")))))))))))))))</f>
        <v>12996</v>
      </c>
      <c r="F125" s="6" t="s">
        <v>30</v>
      </c>
      <c r="G125" s="18" t="s">
        <v>36</v>
      </c>
      <c r="H125" s="21" t="s">
        <v>32</v>
      </c>
      <c r="I125" s="22">
        <v>45078</v>
      </c>
      <c r="J125" s="23">
        <v>12996</v>
      </c>
      <c r="K125" s="24">
        <f t="shared" si="24"/>
        <v>12996</v>
      </c>
      <c r="L125" s="24">
        <f t="shared" si="25"/>
        <v>18850</v>
      </c>
      <c r="M125" s="24">
        <f t="shared" si="26"/>
        <v>16893</v>
      </c>
      <c r="N125" s="24">
        <f t="shared" si="27"/>
        <v>12527</v>
      </c>
      <c r="O125" s="24">
        <f t="shared" si="28"/>
        <v>93919</v>
      </c>
      <c r="P125" s="24">
        <f t="shared" si="29"/>
        <v>12624</v>
      </c>
      <c r="Q125" s="24">
        <f t="shared" si="30"/>
        <v>10611</v>
      </c>
      <c r="R125" s="24">
        <f t="shared" si="31"/>
        <v>125924</v>
      </c>
      <c r="S125" s="24">
        <f t="shared" si="32"/>
        <v>131125</v>
      </c>
      <c r="T125" s="24">
        <f t="shared" si="33"/>
        <v>1638778</v>
      </c>
      <c r="U125" s="24">
        <f t="shared" si="34"/>
        <v>66352</v>
      </c>
      <c r="V125" s="24">
        <f t="shared" si="35"/>
        <v>1037813</v>
      </c>
    </row>
    <row r="126" spans="1:22" ht="34.65" x14ac:dyDescent="0.2">
      <c r="A126" s="18">
        <v>20392</v>
      </c>
      <c r="B126" s="35" t="s">
        <v>27</v>
      </c>
      <c r="C126" s="36" t="s">
        <v>282</v>
      </c>
      <c r="D126" s="37" t="s">
        <v>283</v>
      </c>
      <c r="E126" s="33">
        <f>IF(J126="Varies","Varies",IF($A$2="USD",K126,IF($A$2="AUD",L126,IF($A$2="CAD",M126,IF($A$2="CHF",N126,IF($A$2="DKK",O126,IF($A$2="EUR",P126,IF($A$2="GBP",Q126,IF($A$2="NOK",R126,IF($A$2="SEK",S126,IF($A$2="JPY",T126,IF($A$2="BRL",U126,IF($A$2="USD CHINA",#REF!,IF($A$2="NOK",R126,IF($A$2="INR",V126,"")))))))))))))))</f>
        <v>1988</v>
      </c>
      <c r="F126" s="6" t="s">
        <v>30</v>
      </c>
      <c r="G126" s="18" t="s">
        <v>36</v>
      </c>
      <c r="H126" s="21" t="s">
        <v>32</v>
      </c>
      <c r="I126" s="22">
        <v>45078</v>
      </c>
      <c r="J126" s="23">
        <v>1988</v>
      </c>
      <c r="K126" s="24">
        <f t="shared" si="24"/>
        <v>1988</v>
      </c>
      <c r="L126" s="24">
        <f t="shared" si="25"/>
        <v>2884</v>
      </c>
      <c r="M126" s="24">
        <f t="shared" si="26"/>
        <v>2585</v>
      </c>
      <c r="N126" s="24">
        <f t="shared" si="27"/>
        <v>1917</v>
      </c>
      <c r="O126" s="24">
        <f t="shared" si="28"/>
        <v>14367</v>
      </c>
      <c r="P126" s="24">
        <f t="shared" si="29"/>
        <v>1932</v>
      </c>
      <c r="Q126" s="24">
        <f t="shared" si="30"/>
        <v>1624</v>
      </c>
      <c r="R126" s="24">
        <f t="shared" si="31"/>
        <v>19263</v>
      </c>
      <c r="S126" s="24">
        <f t="shared" si="32"/>
        <v>20059</v>
      </c>
      <c r="T126" s="24">
        <f t="shared" si="33"/>
        <v>250684</v>
      </c>
      <c r="U126" s="24">
        <f t="shared" si="34"/>
        <v>10150</v>
      </c>
      <c r="V126" s="24">
        <f t="shared" si="35"/>
        <v>158755</v>
      </c>
    </row>
    <row r="127" spans="1:22" ht="34.65" x14ac:dyDescent="0.2">
      <c r="A127" s="18">
        <v>20392</v>
      </c>
      <c r="B127" s="35" t="s">
        <v>27</v>
      </c>
      <c r="C127" s="36" t="s">
        <v>284</v>
      </c>
      <c r="D127" s="37" t="s">
        <v>285</v>
      </c>
      <c r="E127" s="33">
        <f>IF(J127="Varies","Varies",IF($A$2="USD",K127,IF($A$2="AUD",L127,IF($A$2="CAD",M127,IF($A$2="CHF",N127,IF($A$2="DKK",O127,IF($A$2="EUR",P127,IF($A$2="GBP",Q127,IF($A$2="NOK",R127,IF($A$2="SEK",S127,IF($A$2="JPY",T127,IF($A$2="BRL",U127,IF($A$2="USD CHINA",#REF!,IF($A$2="NOK",R127,IF($A$2="INR",V127,"")))))))))))))))</f>
        <v>5368</v>
      </c>
      <c r="F127" s="6" t="s">
        <v>30</v>
      </c>
      <c r="G127" s="18" t="s">
        <v>36</v>
      </c>
      <c r="H127" s="21" t="s">
        <v>32</v>
      </c>
      <c r="I127" s="22">
        <v>45078</v>
      </c>
      <c r="J127" s="23">
        <v>5368</v>
      </c>
      <c r="K127" s="24">
        <f t="shared" si="24"/>
        <v>5368</v>
      </c>
      <c r="L127" s="24">
        <f t="shared" si="25"/>
        <v>7786</v>
      </c>
      <c r="M127" s="24">
        <f t="shared" si="26"/>
        <v>6978</v>
      </c>
      <c r="N127" s="24">
        <f t="shared" si="27"/>
        <v>5175</v>
      </c>
      <c r="O127" s="24">
        <f t="shared" si="28"/>
        <v>38793</v>
      </c>
      <c r="P127" s="24">
        <f t="shared" si="29"/>
        <v>5215</v>
      </c>
      <c r="Q127" s="24">
        <f t="shared" si="30"/>
        <v>4383</v>
      </c>
      <c r="R127" s="24">
        <f t="shared" si="31"/>
        <v>52013</v>
      </c>
      <c r="S127" s="24">
        <f t="shared" si="32"/>
        <v>54161</v>
      </c>
      <c r="T127" s="24">
        <f t="shared" si="33"/>
        <v>676898</v>
      </c>
      <c r="U127" s="24">
        <f t="shared" si="34"/>
        <v>27407</v>
      </c>
      <c r="V127" s="24">
        <f t="shared" si="35"/>
        <v>428669</v>
      </c>
    </row>
    <row r="128" spans="1:22" ht="34.65" x14ac:dyDescent="0.2">
      <c r="A128" s="18">
        <v>20392</v>
      </c>
      <c r="B128" s="35" t="s">
        <v>27</v>
      </c>
      <c r="C128" s="36" t="s">
        <v>286</v>
      </c>
      <c r="D128" s="37" t="s">
        <v>287</v>
      </c>
      <c r="E128" s="33">
        <f>IF(J128="Varies","Varies",IF($A$2="USD",K128,IF($A$2="AUD",L128,IF($A$2="CAD",M128,IF($A$2="CHF",N128,IF($A$2="DKK",O128,IF($A$2="EUR",P128,IF($A$2="GBP",Q128,IF($A$2="NOK",R128,IF($A$2="SEK",S128,IF($A$2="JPY",T128,IF($A$2="BRL",U128,IF($A$2="USD CHINA",#REF!,IF($A$2="NOK",R128,IF($A$2="INR",V128,"")))))))))))))))</f>
        <v>8946</v>
      </c>
      <c r="F128" s="6" t="s">
        <v>30</v>
      </c>
      <c r="G128" s="18" t="s">
        <v>36</v>
      </c>
      <c r="H128" s="21" t="s">
        <v>32</v>
      </c>
      <c r="I128" s="22">
        <v>45078</v>
      </c>
      <c r="J128" s="23">
        <v>8946</v>
      </c>
      <c r="K128" s="24">
        <f t="shared" si="24"/>
        <v>8946</v>
      </c>
      <c r="L128" s="24">
        <f t="shared" si="25"/>
        <v>12976</v>
      </c>
      <c r="M128" s="24">
        <f t="shared" si="26"/>
        <v>11629</v>
      </c>
      <c r="N128" s="24">
        <f t="shared" si="27"/>
        <v>8624</v>
      </c>
      <c r="O128" s="24">
        <f t="shared" si="28"/>
        <v>64651</v>
      </c>
      <c r="P128" s="24">
        <f t="shared" si="29"/>
        <v>8690</v>
      </c>
      <c r="Q128" s="24">
        <f t="shared" si="30"/>
        <v>7305</v>
      </c>
      <c r="R128" s="24">
        <f t="shared" si="31"/>
        <v>86682</v>
      </c>
      <c r="S128" s="24">
        <f t="shared" si="32"/>
        <v>90262</v>
      </c>
      <c r="T128" s="24">
        <f t="shared" si="33"/>
        <v>1128078</v>
      </c>
      <c r="U128" s="24">
        <f t="shared" si="34"/>
        <v>45674</v>
      </c>
      <c r="V128" s="24">
        <f t="shared" si="35"/>
        <v>714395</v>
      </c>
    </row>
    <row r="129" spans="1:22" ht="34.65" x14ac:dyDescent="0.2">
      <c r="A129" s="18">
        <v>20392</v>
      </c>
      <c r="B129" s="35" t="s">
        <v>27</v>
      </c>
      <c r="C129" s="36" t="s">
        <v>288</v>
      </c>
      <c r="D129" s="37" t="s">
        <v>289</v>
      </c>
      <c r="E129" s="33">
        <f>IF(J129="Varies","Varies",IF($A$2="USD",K129,IF($A$2="AUD",L129,IF($A$2="CAD",M129,IF($A$2="CHF",N129,IF($A$2="DKK",O129,IF($A$2="EUR",P129,IF($A$2="GBP",Q129,IF($A$2="NOK",R129,IF($A$2="SEK",S129,IF($A$2="JPY",T129,IF($A$2="BRL",U129,IF($A$2="USD CHINA",#REF!,IF($A$2="NOK",R129,IF($A$2="INR",V129,"")))))))))))))))</f>
        <v>1575</v>
      </c>
      <c r="F129" s="6" t="s">
        <v>30</v>
      </c>
      <c r="G129" s="18" t="s">
        <v>36</v>
      </c>
      <c r="H129" s="21" t="s">
        <v>32</v>
      </c>
      <c r="I129" s="22">
        <v>45078</v>
      </c>
      <c r="J129" s="23">
        <v>1575</v>
      </c>
      <c r="K129" s="24">
        <f t="shared" si="24"/>
        <v>1575</v>
      </c>
      <c r="L129" s="24">
        <f t="shared" si="25"/>
        <v>2285</v>
      </c>
      <c r="M129" s="24">
        <f t="shared" si="26"/>
        <v>2048</v>
      </c>
      <c r="N129" s="24">
        <f t="shared" si="27"/>
        <v>1519</v>
      </c>
      <c r="O129" s="24">
        <f t="shared" si="28"/>
        <v>11383</v>
      </c>
      <c r="P129" s="24">
        <f t="shared" si="29"/>
        <v>1530</v>
      </c>
      <c r="Q129" s="24">
        <f t="shared" si="30"/>
        <v>1286</v>
      </c>
      <c r="R129" s="24">
        <f t="shared" si="31"/>
        <v>15261</v>
      </c>
      <c r="S129" s="24">
        <f t="shared" si="32"/>
        <v>15892</v>
      </c>
      <c r="T129" s="24">
        <f t="shared" si="33"/>
        <v>198606</v>
      </c>
      <c r="U129" s="24">
        <f t="shared" si="34"/>
        <v>8042</v>
      </c>
      <c r="V129" s="24">
        <f t="shared" si="35"/>
        <v>125774</v>
      </c>
    </row>
    <row r="130" spans="1:22" ht="34.65" x14ac:dyDescent="0.2">
      <c r="A130" s="18">
        <v>20392</v>
      </c>
      <c r="B130" s="35" t="s">
        <v>27</v>
      </c>
      <c r="C130" s="36" t="s">
        <v>290</v>
      </c>
      <c r="D130" s="37" t="s">
        <v>291</v>
      </c>
      <c r="E130" s="33">
        <f>IF(J130="Varies","Varies",IF($A$2="USD",K130,IF($A$2="AUD",L130,IF($A$2="CAD",M130,IF($A$2="CHF",N130,IF($A$2="DKK",O130,IF($A$2="EUR",P130,IF($A$2="GBP",Q130,IF($A$2="NOK",R130,IF($A$2="SEK",S130,IF($A$2="JPY",T130,IF($A$2="BRL",U130,IF($A$2="USD CHINA",#REF!,IF($A$2="NOK",R130,IF($A$2="INR",V130,"")))))))))))))))</f>
        <v>4253</v>
      </c>
      <c r="F130" s="6" t="s">
        <v>30</v>
      </c>
      <c r="G130" s="18" t="s">
        <v>36</v>
      </c>
      <c r="H130" s="21" t="s">
        <v>32</v>
      </c>
      <c r="I130" s="22">
        <v>45078</v>
      </c>
      <c r="J130" s="23">
        <v>4253</v>
      </c>
      <c r="K130" s="24">
        <f t="shared" si="24"/>
        <v>4253</v>
      </c>
      <c r="L130" s="24">
        <f t="shared" si="25"/>
        <v>6169</v>
      </c>
      <c r="M130" s="24">
        <f t="shared" si="26"/>
        <v>5529</v>
      </c>
      <c r="N130" s="24">
        <f t="shared" si="27"/>
        <v>4100</v>
      </c>
      <c r="O130" s="24">
        <f t="shared" si="28"/>
        <v>30736</v>
      </c>
      <c r="P130" s="24">
        <f t="shared" si="29"/>
        <v>4132</v>
      </c>
      <c r="Q130" s="24">
        <f t="shared" si="30"/>
        <v>3473</v>
      </c>
      <c r="R130" s="24">
        <f t="shared" si="31"/>
        <v>41210</v>
      </c>
      <c r="S130" s="24">
        <f t="shared" si="32"/>
        <v>42911</v>
      </c>
      <c r="T130" s="24">
        <f t="shared" si="33"/>
        <v>536298</v>
      </c>
      <c r="U130" s="24">
        <f t="shared" si="34"/>
        <v>21714</v>
      </c>
      <c r="V130" s="24">
        <f t="shared" si="35"/>
        <v>339629</v>
      </c>
    </row>
    <row r="131" spans="1:22" ht="34.65" x14ac:dyDescent="0.2">
      <c r="A131" s="18">
        <v>20392</v>
      </c>
      <c r="B131" s="35" t="s">
        <v>27</v>
      </c>
      <c r="C131" s="36" t="s">
        <v>292</v>
      </c>
      <c r="D131" s="37" t="s">
        <v>293</v>
      </c>
      <c r="E131" s="33">
        <f>IF(J131="Varies","Varies",IF($A$2="USD",K131,IF($A$2="AUD",L131,IF($A$2="CAD",M131,IF($A$2="CHF",N131,IF($A$2="DKK",O131,IF($A$2="EUR",P131,IF($A$2="GBP",Q131,IF($A$2="NOK",R131,IF($A$2="SEK",S131,IF($A$2="JPY",T131,IF($A$2="BRL",U131,IF($A$2="USD CHINA",#REF!,IF($A$2="NOK",R131,IF($A$2="INR",V131,"")))))))))))))))</f>
        <v>7088</v>
      </c>
      <c r="F131" s="6" t="s">
        <v>30</v>
      </c>
      <c r="G131" s="18" t="s">
        <v>36</v>
      </c>
      <c r="H131" s="21" t="s">
        <v>32</v>
      </c>
      <c r="I131" s="22">
        <v>45078</v>
      </c>
      <c r="J131" s="23">
        <v>7088</v>
      </c>
      <c r="K131" s="24">
        <f t="shared" si="24"/>
        <v>7088</v>
      </c>
      <c r="L131" s="24">
        <f t="shared" si="25"/>
        <v>10281</v>
      </c>
      <c r="M131" s="24">
        <f t="shared" si="26"/>
        <v>9213</v>
      </c>
      <c r="N131" s="24">
        <f t="shared" si="27"/>
        <v>6833</v>
      </c>
      <c r="O131" s="24">
        <f t="shared" si="28"/>
        <v>51223</v>
      </c>
      <c r="P131" s="24">
        <f t="shared" si="29"/>
        <v>6885</v>
      </c>
      <c r="Q131" s="24">
        <f t="shared" si="30"/>
        <v>5788</v>
      </c>
      <c r="R131" s="24">
        <f t="shared" si="31"/>
        <v>68679</v>
      </c>
      <c r="S131" s="24">
        <f t="shared" si="32"/>
        <v>71515</v>
      </c>
      <c r="T131" s="24">
        <f t="shared" si="33"/>
        <v>893787</v>
      </c>
      <c r="U131" s="24">
        <f t="shared" si="34"/>
        <v>36188</v>
      </c>
      <c r="V131" s="24">
        <f t="shared" si="35"/>
        <v>566022</v>
      </c>
    </row>
    <row r="132" spans="1:22" ht="34.65" x14ac:dyDescent="0.2">
      <c r="A132" s="18">
        <v>20392</v>
      </c>
      <c r="B132" s="35" t="s">
        <v>27</v>
      </c>
      <c r="C132" s="36" t="s">
        <v>294</v>
      </c>
      <c r="D132" s="37" t="s">
        <v>295</v>
      </c>
      <c r="E132" s="33">
        <f>IF(J132="Varies","Varies",IF($A$2="USD",K132,IF($A$2="AUD",L132,IF($A$2="CAD",M132,IF($A$2="CHF",N132,IF($A$2="DKK",O132,IF($A$2="EUR",P132,IF($A$2="GBP",Q132,IF($A$2="NOK",R132,IF($A$2="SEK",S132,IF($A$2="JPY",T132,IF($A$2="BRL",U132,IF($A$2="USD CHINA",#REF!,IF($A$2="NOK",R132,IF($A$2="INR",V132,"")))))))))))))))</f>
        <v>1275</v>
      </c>
      <c r="F132" s="6" t="s">
        <v>30</v>
      </c>
      <c r="G132" s="18" t="s">
        <v>36</v>
      </c>
      <c r="H132" s="21" t="s">
        <v>32</v>
      </c>
      <c r="I132" s="22">
        <v>45078</v>
      </c>
      <c r="J132" s="23">
        <v>1275</v>
      </c>
      <c r="K132" s="24">
        <f t="shared" si="24"/>
        <v>1275</v>
      </c>
      <c r="L132" s="24">
        <f t="shared" si="25"/>
        <v>1850</v>
      </c>
      <c r="M132" s="24">
        <f t="shared" si="26"/>
        <v>1658</v>
      </c>
      <c r="N132" s="24">
        <f t="shared" si="27"/>
        <v>1229</v>
      </c>
      <c r="O132" s="24">
        <f t="shared" si="28"/>
        <v>9215</v>
      </c>
      <c r="P132" s="24">
        <f t="shared" si="29"/>
        <v>1239</v>
      </c>
      <c r="Q132" s="24">
        <f t="shared" si="30"/>
        <v>1042</v>
      </c>
      <c r="R132" s="24">
        <f t="shared" si="31"/>
        <v>12354</v>
      </c>
      <c r="S132" s="24">
        <f t="shared" si="32"/>
        <v>12865</v>
      </c>
      <c r="T132" s="24">
        <f t="shared" si="33"/>
        <v>160776</v>
      </c>
      <c r="U132" s="24">
        <f t="shared" si="34"/>
        <v>6510</v>
      </c>
      <c r="V132" s="24">
        <f t="shared" si="35"/>
        <v>101817</v>
      </c>
    </row>
    <row r="133" spans="1:22" ht="34.65" x14ac:dyDescent="0.2">
      <c r="A133" s="18">
        <v>20392</v>
      </c>
      <c r="B133" s="35" t="s">
        <v>27</v>
      </c>
      <c r="C133" s="36" t="s">
        <v>296</v>
      </c>
      <c r="D133" s="37" t="s">
        <v>297</v>
      </c>
      <c r="E133" s="33">
        <f>IF(J133="Varies","Varies",IF($A$2="USD",K133,IF($A$2="AUD",L133,IF($A$2="CAD",M133,IF($A$2="CHF",N133,IF($A$2="DKK",O133,IF($A$2="EUR",P133,IF($A$2="GBP",Q133,IF($A$2="NOK",R133,IF($A$2="SEK",S133,IF($A$2="JPY",T133,IF($A$2="BRL",U133,IF($A$2="USD CHINA",#REF!,IF($A$2="NOK",R133,IF($A$2="INR",V133,"")))))))))))))))</f>
        <v>3443</v>
      </c>
      <c r="F133" s="6" t="s">
        <v>30</v>
      </c>
      <c r="G133" s="18" t="s">
        <v>36</v>
      </c>
      <c r="H133" s="21" t="s">
        <v>32</v>
      </c>
      <c r="I133" s="22">
        <v>45078</v>
      </c>
      <c r="J133" s="23">
        <v>3443</v>
      </c>
      <c r="K133" s="24">
        <f t="shared" si="24"/>
        <v>3443</v>
      </c>
      <c r="L133" s="24">
        <f t="shared" si="25"/>
        <v>4994</v>
      </c>
      <c r="M133" s="24">
        <f t="shared" si="26"/>
        <v>4476</v>
      </c>
      <c r="N133" s="24">
        <f t="shared" si="27"/>
        <v>3319</v>
      </c>
      <c r="O133" s="24">
        <f t="shared" si="28"/>
        <v>24882</v>
      </c>
      <c r="P133" s="24">
        <f t="shared" si="29"/>
        <v>3345</v>
      </c>
      <c r="Q133" s="24">
        <f t="shared" si="30"/>
        <v>2812</v>
      </c>
      <c r="R133" s="24">
        <f t="shared" si="31"/>
        <v>33361</v>
      </c>
      <c r="S133" s="24">
        <f t="shared" si="32"/>
        <v>34739</v>
      </c>
      <c r="T133" s="24">
        <f t="shared" si="33"/>
        <v>434158</v>
      </c>
      <c r="U133" s="24">
        <f t="shared" si="34"/>
        <v>17579</v>
      </c>
      <c r="V133" s="24">
        <f t="shared" si="35"/>
        <v>274946</v>
      </c>
    </row>
    <row r="134" spans="1:22" ht="34.65" x14ac:dyDescent="0.2">
      <c r="A134" s="18">
        <v>20392</v>
      </c>
      <c r="B134" s="35" t="s">
        <v>27</v>
      </c>
      <c r="C134" s="36" t="s">
        <v>298</v>
      </c>
      <c r="D134" s="37" t="s">
        <v>299</v>
      </c>
      <c r="E134" s="33">
        <f>IF(J134="Varies","Varies",IF($A$2="USD",K134,IF($A$2="AUD",L134,IF($A$2="CAD",M134,IF($A$2="CHF",N134,IF($A$2="DKK",O134,IF($A$2="EUR",P134,IF($A$2="GBP",Q134,IF($A$2="NOK",R134,IF($A$2="SEK",S134,IF($A$2="JPY",T134,IF($A$2="BRL",U134,IF($A$2="USD CHINA",#REF!,IF($A$2="NOK",R134,IF($A$2="INR",V134,"")))))))))))))))</f>
        <v>5738</v>
      </c>
      <c r="F134" s="6" t="s">
        <v>30</v>
      </c>
      <c r="G134" s="18" t="s">
        <v>36</v>
      </c>
      <c r="H134" s="21" t="s">
        <v>32</v>
      </c>
      <c r="I134" s="22">
        <v>45078</v>
      </c>
      <c r="J134" s="23">
        <v>5738</v>
      </c>
      <c r="K134" s="24">
        <f t="shared" ref="K134:K197" si="36">IF(J134="Varies","Varies",IF(OR(J134="",(J134*$X$1)&lt;10),ROUNDUP((J134*$X$1),2),IF((J134*$X$1)&lt;1,ROUNDUP((J134*$X$1),1),IF((J134*$X$1),ROUNDUP((J134*$X$1),0)))))</f>
        <v>5738</v>
      </c>
      <c r="L134" s="24">
        <f t="shared" ref="L134:L197" si="37">IF(J134="Varies","Varies",IF(OR(J134="",(J134*$X$2)&lt;10),ROUNDUP((J134*$X$2),2),IF((J134*$X$2)&lt;1,ROUNDUP((J134*$X$2),1),IF((J134*$X$2),ROUNDUP((J134*$X$2),0)))))</f>
        <v>8323</v>
      </c>
      <c r="M134" s="24">
        <f t="shared" ref="M134:M197" si="38">IF(J134="Varies","Varies",IF(OR(J134="",(J134*$X$3)&lt;10),ROUNDUP((J134*$X$3),2),IF((J134*$X$3)&lt;1,ROUNDUP((J134*$X$3),1),IF((J134*$X$3),ROUNDUP((J134*$X$3),0)))))</f>
        <v>7459</v>
      </c>
      <c r="N134" s="24">
        <f t="shared" ref="N134:N197" si="39">IF(J134="Varies","Varies",IF(OR(J134="",(J134*$X$4)&lt;10),ROUNDUP((J134*$X$4),2),IF((J134*$X$4)&lt;1,ROUNDUP((J134*$X$4),1),IF((J134*$X$4),ROUNDUP((J134*$X$4),0)))))</f>
        <v>5531</v>
      </c>
      <c r="O134" s="24">
        <f t="shared" ref="O134:O197" si="40">IF(J134="Varies","Varies",IF(OR(J134="",(J134*$X$5)&lt;10),ROUNDUP((J134*$X$5),2),IF((J134*$X$5)&lt;1,ROUNDUP((J134*$X$5),1),IF((J134*$X$5),ROUNDUP((J134*$X$5),0)))))</f>
        <v>41467</v>
      </c>
      <c r="P134" s="24">
        <f t="shared" ref="P134:P197" si="41">IF(J134="Varies","Varies",IF(OR(J134="",(J134*$X$6)&lt;10),ROUNDUP((J134*$X$6),2),IF((J134*$X$6)&lt;1,ROUNDUP((J134*$X$6),1),IF((J134*$X$6),ROUNDUP((J134*$X$6),0)))))</f>
        <v>5574</v>
      </c>
      <c r="Q134" s="24">
        <f t="shared" ref="Q134:Q197" si="42">IF(J134="Varies","Varies",IF(OR(J134="",(K134*$X$7)&lt;10),ROUNDUP((J134*$X$7),2),IF((J134*$X$7)&lt;1,ROUNDUP((J134*$X$7),1),IF((J134*$X$7),ROUNDUP((J134*$X$7),0)))))</f>
        <v>4685</v>
      </c>
      <c r="R134" s="24">
        <f t="shared" ref="R134:R197" si="43">IF(J134="Varies","Varies",IF(OR(J134="",(J134*$X$8)&lt;10),ROUNDUP((J134*$X$8),2),IF((J134*$X$8)&lt;1,ROUNDUP((J134*$X$8),1),IF((J134*$X$8),ROUNDUP((J134*$X$8),0)))))</f>
        <v>55598</v>
      </c>
      <c r="S134" s="24">
        <f t="shared" ref="S134:S197" si="44">IF(J134="Varies","Varies",IF(OR(J134="",(J134*$X$9)&lt;10),ROUNDUP((J134*$X$9),2),IF((J134*$X$9)&lt;1,ROUNDUP((J134*$X$9),1),IF((J134*$X$9),ROUNDUP((J134*$X$9),0)))))</f>
        <v>57895</v>
      </c>
      <c r="T134" s="24">
        <f t="shared" ref="T134:T197" si="45">IF(J134="Varies","Varies",IF(OR(J134="",(J134*$X$11)&lt;10),ROUNDUP((J134*$X$11),2),IF((J134*$X$11)&lt;1,ROUNDUP((J134*$X$11),1),IF((J134*$X$11),ROUNDUP((J134*$X$11),0)))))</f>
        <v>723554</v>
      </c>
      <c r="U134" s="24">
        <f t="shared" ref="U134:U197" si="46">IF(J134="Varies","Varies",IF(OR(J134="",(J134*$X$12)&lt;10),ROUNDUP((J134*$X$12),2),IF((J134*$X$12)&lt;1,ROUNDUP((J134*$X$12),1),IF((J134*$X$12),ROUNDUP((J134*$X$12),0)))))</f>
        <v>29296</v>
      </c>
      <c r="V134" s="24">
        <f t="shared" ref="V134:V197" si="47">IF(J134="Varies","Varies",IF(OR(J134="",(J134*$X$13)&lt;10),ROUNDUP((J134*$X$13),2),IF((J134*$X$13)&lt;1,ROUNDUP((J134*$X$13),1),IF((J134*$X$13),ROUNDUP((J134*$X$13),0)))))</f>
        <v>458216</v>
      </c>
    </row>
    <row r="135" spans="1:22" ht="34.65" x14ac:dyDescent="0.2">
      <c r="A135" s="18">
        <v>20392</v>
      </c>
      <c r="B135" s="35" t="s">
        <v>27</v>
      </c>
      <c r="C135" s="36" t="s">
        <v>300</v>
      </c>
      <c r="D135" s="37" t="s">
        <v>301</v>
      </c>
      <c r="E135" s="33">
        <f>IF(J135="Varies","Varies",IF($A$2="USD",K135,IF($A$2="AUD",L135,IF($A$2="CAD",M135,IF($A$2="CHF",N135,IF($A$2="DKK",O135,IF($A$2="EUR",P135,IF($A$2="GBP",Q135,IF($A$2="NOK",R135,IF($A$2="SEK",S135,IF($A$2="JPY",T135,IF($A$2="BRL",U135,IF($A$2="USD CHINA",#REF!,IF($A$2="NOK",R135,IF($A$2="INR",V135,"")))))))))))))))</f>
        <v>900</v>
      </c>
      <c r="F135" s="6" t="s">
        <v>30</v>
      </c>
      <c r="G135" s="18" t="s">
        <v>36</v>
      </c>
      <c r="H135" s="21" t="s">
        <v>32</v>
      </c>
      <c r="I135" s="22">
        <v>45078</v>
      </c>
      <c r="J135" s="23">
        <v>900</v>
      </c>
      <c r="K135" s="24">
        <f t="shared" si="36"/>
        <v>900</v>
      </c>
      <c r="L135" s="24">
        <f t="shared" si="37"/>
        <v>1306</v>
      </c>
      <c r="M135" s="24">
        <f t="shared" si="38"/>
        <v>1170</v>
      </c>
      <c r="N135" s="24">
        <f t="shared" si="39"/>
        <v>868</v>
      </c>
      <c r="O135" s="24">
        <f t="shared" si="40"/>
        <v>6505</v>
      </c>
      <c r="P135" s="24">
        <f t="shared" si="41"/>
        <v>875</v>
      </c>
      <c r="Q135" s="24">
        <f t="shared" si="42"/>
        <v>735</v>
      </c>
      <c r="R135" s="24">
        <f t="shared" si="43"/>
        <v>8721</v>
      </c>
      <c r="S135" s="24">
        <f t="shared" si="44"/>
        <v>9081</v>
      </c>
      <c r="T135" s="24">
        <f t="shared" si="45"/>
        <v>113489</v>
      </c>
      <c r="U135" s="24">
        <f t="shared" si="46"/>
        <v>4595</v>
      </c>
      <c r="V135" s="24">
        <f t="shared" si="47"/>
        <v>71871</v>
      </c>
    </row>
    <row r="136" spans="1:22" ht="34.65" x14ac:dyDescent="0.2">
      <c r="A136" s="18">
        <v>20392</v>
      </c>
      <c r="B136" s="35" t="s">
        <v>27</v>
      </c>
      <c r="C136" s="36" t="s">
        <v>302</v>
      </c>
      <c r="D136" s="37" t="s">
        <v>303</v>
      </c>
      <c r="E136" s="33">
        <f>IF(J136="Varies","Varies",IF($A$2="USD",K136,IF($A$2="AUD",L136,IF($A$2="CAD",M136,IF($A$2="CHF",N136,IF($A$2="DKK",O136,IF($A$2="EUR",P136,IF($A$2="GBP",Q136,IF($A$2="NOK",R136,IF($A$2="SEK",S136,IF($A$2="JPY",T136,IF($A$2="BRL",U136,IF($A$2="USD CHINA",#REF!,IF($A$2="NOK",R136,IF($A$2="INR",V136,"")))))))))))))))</f>
        <v>2430</v>
      </c>
      <c r="F136" s="6" t="s">
        <v>30</v>
      </c>
      <c r="G136" s="18" t="s">
        <v>36</v>
      </c>
      <c r="H136" s="21" t="s">
        <v>32</v>
      </c>
      <c r="I136" s="22">
        <v>45078</v>
      </c>
      <c r="J136" s="23">
        <v>2430</v>
      </c>
      <c r="K136" s="24">
        <f t="shared" si="36"/>
        <v>2430</v>
      </c>
      <c r="L136" s="24">
        <f t="shared" si="37"/>
        <v>3525</v>
      </c>
      <c r="M136" s="24">
        <f t="shared" si="38"/>
        <v>3159</v>
      </c>
      <c r="N136" s="24">
        <f t="shared" si="39"/>
        <v>2343</v>
      </c>
      <c r="O136" s="24">
        <f t="shared" si="40"/>
        <v>17561</v>
      </c>
      <c r="P136" s="24">
        <f t="shared" si="41"/>
        <v>2361</v>
      </c>
      <c r="Q136" s="24">
        <f t="shared" si="42"/>
        <v>1985</v>
      </c>
      <c r="R136" s="24">
        <f t="shared" si="43"/>
        <v>23546</v>
      </c>
      <c r="S136" s="24">
        <f t="shared" si="44"/>
        <v>24518</v>
      </c>
      <c r="T136" s="24">
        <f t="shared" si="45"/>
        <v>306420</v>
      </c>
      <c r="U136" s="24">
        <f t="shared" si="46"/>
        <v>12407</v>
      </c>
      <c r="V136" s="24">
        <f t="shared" si="47"/>
        <v>194051</v>
      </c>
    </row>
    <row r="137" spans="1:22" ht="34.65" x14ac:dyDescent="0.2">
      <c r="A137" s="18">
        <v>20392</v>
      </c>
      <c r="B137" s="35" t="s">
        <v>27</v>
      </c>
      <c r="C137" s="36" t="s">
        <v>304</v>
      </c>
      <c r="D137" s="37" t="s">
        <v>305</v>
      </c>
      <c r="E137" s="33">
        <f>IF(J137="Varies","Varies",IF($A$2="USD",K137,IF($A$2="AUD",L137,IF($A$2="CAD",M137,IF($A$2="CHF",N137,IF($A$2="DKK",O137,IF($A$2="EUR",P137,IF($A$2="GBP",Q137,IF($A$2="NOK",R137,IF($A$2="SEK",S137,IF($A$2="JPY",T137,IF($A$2="BRL",U137,IF($A$2="USD CHINA",#REF!,IF($A$2="NOK",R137,IF($A$2="INR",V137,"")))))))))))))))</f>
        <v>4050</v>
      </c>
      <c r="F137" s="6" t="s">
        <v>30</v>
      </c>
      <c r="G137" s="18" t="s">
        <v>36</v>
      </c>
      <c r="H137" s="21" t="s">
        <v>32</v>
      </c>
      <c r="I137" s="22">
        <v>45078</v>
      </c>
      <c r="J137" s="23">
        <v>4050</v>
      </c>
      <c r="K137" s="24">
        <f t="shared" si="36"/>
        <v>4050</v>
      </c>
      <c r="L137" s="24">
        <f t="shared" si="37"/>
        <v>5875</v>
      </c>
      <c r="M137" s="24">
        <f t="shared" si="38"/>
        <v>5265</v>
      </c>
      <c r="N137" s="24">
        <f t="shared" si="39"/>
        <v>3904</v>
      </c>
      <c r="O137" s="24">
        <f t="shared" si="40"/>
        <v>29269</v>
      </c>
      <c r="P137" s="24">
        <f t="shared" si="41"/>
        <v>3934</v>
      </c>
      <c r="Q137" s="24">
        <f t="shared" si="42"/>
        <v>3307</v>
      </c>
      <c r="R137" s="24">
        <f t="shared" si="43"/>
        <v>39243</v>
      </c>
      <c r="S137" s="24">
        <f t="shared" si="44"/>
        <v>40863</v>
      </c>
      <c r="T137" s="24">
        <f t="shared" si="45"/>
        <v>510700</v>
      </c>
      <c r="U137" s="24">
        <f t="shared" si="46"/>
        <v>20678</v>
      </c>
      <c r="V137" s="24">
        <f t="shared" si="47"/>
        <v>323419</v>
      </c>
    </row>
    <row r="138" spans="1:22" x14ac:dyDescent="0.2">
      <c r="D138" s="19"/>
      <c r="E138" s="20"/>
      <c r="J138" s="23">
        <v>0</v>
      </c>
      <c r="K138" s="24">
        <f t="shared" si="36"/>
        <v>0</v>
      </c>
      <c r="L138" s="24">
        <f t="shared" si="37"/>
        <v>0</v>
      </c>
      <c r="M138" s="24">
        <f t="shared" si="38"/>
        <v>0</v>
      </c>
      <c r="N138" s="24">
        <f t="shared" si="39"/>
        <v>0</v>
      </c>
      <c r="O138" s="24">
        <f t="shared" si="40"/>
        <v>0</v>
      </c>
      <c r="P138" s="24">
        <f t="shared" si="41"/>
        <v>0</v>
      </c>
      <c r="Q138" s="24">
        <f t="shared" si="42"/>
        <v>0</v>
      </c>
      <c r="R138" s="24">
        <f t="shared" si="43"/>
        <v>0</v>
      </c>
      <c r="S138" s="24">
        <f t="shared" si="44"/>
        <v>0</v>
      </c>
      <c r="T138" s="24">
        <f t="shared" si="45"/>
        <v>0</v>
      </c>
      <c r="U138" s="24">
        <f t="shared" si="46"/>
        <v>0</v>
      </c>
      <c r="V138" s="24">
        <f t="shared" si="47"/>
        <v>0</v>
      </c>
    </row>
    <row r="139" spans="1:22" x14ac:dyDescent="0.2">
      <c r="D139" s="19"/>
      <c r="E139" s="20"/>
      <c r="J139" s="23">
        <v>0</v>
      </c>
      <c r="K139" s="24">
        <f t="shared" si="36"/>
        <v>0</v>
      </c>
      <c r="L139" s="24">
        <f t="shared" si="37"/>
        <v>0</v>
      </c>
      <c r="M139" s="24">
        <f t="shared" si="38"/>
        <v>0</v>
      </c>
      <c r="N139" s="24">
        <f t="shared" si="39"/>
        <v>0</v>
      </c>
      <c r="O139" s="24">
        <f t="shared" si="40"/>
        <v>0</v>
      </c>
      <c r="P139" s="24">
        <f t="shared" si="41"/>
        <v>0</v>
      </c>
      <c r="Q139" s="24">
        <f t="shared" si="42"/>
        <v>0</v>
      </c>
      <c r="R139" s="24">
        <f t="shared" si="43"/>
        <v>0</v>
      </c>
      <c r="S139" s="24">
        <f t="shared" si="44"/>
        <v>0</v>
      </c>
      <c r="T139" s="24">
        <f t="shared" si="45"/>
        <v>0</v>
      </c>
      <c r="U139" s="24">
        <f t="shared" si="46"/>
        <v>0</v>
      </c>
      <c r="V139" s="24">
        <f t="shared" si="47"/>
        <v>0</v>
      </c>
    </row>
    <row r="140" spans="1:22" x14ac:dyDescent="0.2">
      <c r="D140" s="19"/>
      <c r="E140" s="20"/>
      <c r="J140" s="23">
        <v>0</v>
      </c>
      <c r="K140" s="24">
        <f t="shared" si="36"/>
        <v>0</v>
      </c>
      <c r="L140" s="24">
        <f t="shared" si="37"/>
        <v>0</v>
      </c>
      <c r="M140" s="24">
        <f t="shared" si="38"/>
        <v>0</v>
      </c>
      <c r="N140" s="24">
        <f t="shared" si="39"/>
        <v>0</v>
      </c>
      <c r="O140" s="24">
        <f t="shared" si="40"/>
        <v>0</v>
      </c>
      <c r="P140" s="24">
        <f t="shared" si="41"/>
        <v>0</v>
      </c>
      <c r="Q140" s="24">
        <f t="shared" si="42"/>
        <v>0</v>
      </c>
      <c r="R140" s="24">
        <f t="shared" si="43"/>
        <v>0</v>
      </c>
      <c r="S140" s="24">
        <f t="shared" si="44"/>
        <v>0</v>
      </c>
      <c r="T140" s="24">
        <f t="shared" si="45"/>
        <v>0</v>
      </c>
      <c r="U140" s="24">
        <f t="shared" si="46"/>
        <v>0</v>
      </c>
      <c r="V140" s="24">
        <f t="shared" si="47"/>
        <v>0</v>
      </c>
    </row>
    <row r="141" spans="1:22" x14ac:dyDescent="0.2">
      <c r="D141" s="19"/>
      <c r="E141" s="20"/>
      <c r="J141" s="23">
        <v>0</v>
      </c>
      <c r="K141" s="24">
        <f t="shared" si="36"/>
        <v>0</v>
      </c>
      <c r="L141" s="24">
        <f t="shared" si="37"/>
        <v>0</v>
      </c>
      <c r="M141" s="24">
        <f t="shared" si="38"/>
        <v>0</v>
      </c>
      <c r="N141" s="24">
        <f t="shared" si="39"/>
        <v>0</v>
      </c>
      <c r="O141" s="24">
        <f t="shared" si="40"/>
        <v>0</v>
      </c>
      <c r="P141" s="24">
        <f t="shared" si="41"/>
        <v>0</v>
      </c>
      <c r="Q141" s="24">
        <f t="shared" si="42"/>
        <v>0</v>
      </c>
      <c r="R141" s="24">
        <f t="shared" si="43"/>
        <v>0</v>
      </c>
      <c r="S141" s="24">
        <f t="shared" si="44"/>
        <v>0</v>
      </c>
      <c r="T141" s="24">
        <f t="shared" si="45"/>
        <v>0</v>
      </c>
      <c r="U141" s="24">
        <f t="shared" si="46"/>
        <v>0</v>
      </c>
      <c r="V141" s="24">
        <f t="shared" si="47"/>
        <v>0</v>
      </c>
    </row>
    <row r="142" spans="1:22" x14ac:dyDescent="0.2">
      <c r="D142" s="19"/>
      <c r="E142" s="20"/>
      <c r="J142" s="23">
        <v>0</v>
      </c>
      <c r="K142" s="24">
        <f t="shared" si="36"/>
        <v>0</v>
      </c>
      <c r="L142" s="24">
        <f t="shared" si="37"/>
        <v>0</v>
      </c>
      <c r="M142" s="24">
        <f t="shared" si="38"/>
        <v>0</v>
      </c>
      <c r="N142" s="24">
        <f t="shared" si="39"/>
        <v>0</v>
      </c>
      <c r="O142" s="24">
        <f t="shared" si="40"/>
        <v>0</v>
      </c>
      <c r="P142" s="24">
        <f t="shared" si="41"/>
        <v>0</v>
      </c>
      <c r="Q142" s="24">
        <f t="shared" si="42"/>
        <v>0</v>
      </c>
      <c r="R142" s="24">
        <f t="shared" si="43"/>
        <v>0</v>
      </c>
      <c r="S142" s="24">
        <f t="shared" si="44"/>
        <v>0</v>
      </c>
      <c r="T142" s="24">
        <f t="shared" si="45"/>
        <v>0</v>
      </c>
      <c r="U142" s="24">
        <f t="shared" si="46"/>
        <v>0</v>
      </c>
      <c r="V142" s="24">
        <f t="shared" si="47"/>
        <v>0</v>
      </c>
    </row>
    <row r="143" spans="1:22" x14ac:dyDescent="0.2">
      <c r="D143" s="19"/>
      <c r="E143" s="20"/>
      <c r="J143" s="23">
        <v>0</v>
      </c>
      <c r="K143" s="24">
        <f t="shared" si="36"/>
        <v>0</v>
      </c>
      <c r="L143" s="24">
        <f t="shared" si="37"/>
        <v>0</v>
      </c>
      <c r="M143" s="24">
        <f t="shared" si="38"/>
        <v>0</v>
      </c>
      <c r="N143" s="24">
        <f t="shared" si="39"/>
        <v>0</v>
      </c>
      <c r="O143" s="24">
        <f t="shared" si="40"/>
        <v>0</v>
      </c>
      <c r="P143" s="24">
        <f t="shared" si="41"/>
        <v>0</v>
      </c>
      <c r="Q143" s="24">
        <f t="shared" si="42"/>
        <v>0</v>
      </c>
      <c r="R143" s="24">
        <f t="shared" si="43"/>
        <v>0</v>
      </c>
      <c r="S143" s="24">
        <f t="shared" si="44"/>
        <v>0</v>
      </c>
      <c r="T143" s="24">
        <f t="shared" si="45"/>
        <v>0</v>
      </c>
      <c r="U143" s="24">
        <f t="shared" si="46"/>
        <v>0</v>
      </c>
      <c r="V143" s="24">
        <f t="shared" si="47"/>
        <v>0</v>
      </c>
    </row>
    <row r="144" spans="1:22" x14ac:dyDescent="0.2">
      <c r="D144" s="19"/>
      <c r="E144" s="20"/>
      <c r="J144" s="23">
        <v>0</v>
      </c>
      <c r="K144" s="24">
        <f t="shared" si="36"/>
        <v>0</v>
      </c>
      <c r="L144" s="24">
        <f t="shared" si="37"/>
        <v>0</v>
      </c>
      <c r="M144" s="24">
        <f t="shared" si="38"/>
        <v>0</v>
      </c>
      <c r="N144" s="24">
        <f t="shared" si="39"/>
        <v>0</v>
      </c>
      <c r="O144" s="24">
        <f t="shared" si="40"/>
        <v>0</v>
      </c>
      <c r="P144" s="24">
        <f t="shared" si="41"/>
        <v>0</v>
      </c>
      <c r="Q144" s="24">
        <f t="shared" si="42"/>
        <v>0</v>
      </c>
      <c r="R144" s="24">
        <f t="shared" si="43"/>
        <v>0</v>
      </c>
      <c r="S144" s="24">
        <f t="shared" si="44"/>
        <v>0</v>
      </c>
      <c r="T144" s="24">
        <f t="shared" si="45"/>
        <v>0</v>
      </c>
      <c r="U144" s="24">
        <f t="shared" si="46"/>
        <v>0</v>
      </c>
      <c r="V144" s="24">
        <f t="shared" si="47"/>
        <v>0</v>
      </c>
    </row>
    <row r="145" spans="4:22" x14ac:dyDescent="0.2">
      <c r="D145" s="19"/>
      <c r="E145" s="20"/>
      <c r="J145" s="23">
        <v>0</v>
      </c>
      <c r="K145" s="24">
        <f t="shared" si="36"/>
        <v>0</v>
      </c>
      <c r="L145" s="24">
        <f t="shared" si="37"/>
        <v>0</v>
      </c>
      <c r="M145" s="24">
        <f t="shared" si="38"/>
        <v>0</v>
      </c>
      <c r="N145" s="24">
        <f t="shared" si="39"/>
        <v>0</v>
      </c>
      <c r="O145" s="24">
        <f t="shared" si="40"/>
        <v>0</v>
      </c>
      <c r="P145" s="24">
        <f t="shared" si="41"/>
        <v>0</v>
      </c>
      <c r="Q145" s="24">
        <f t="shared" si="42"/>
        <v>0</v>
      </c>
      <c r="R145" s="24">
        <f t="shared" si="43"/>
        <v>0</v>
      </c>
      <c r="S145" s="24">
        <f t="shared" si="44"/>
        <v>0</v>
      </c>
      <c r="T145" s="24">
        <f t="shared" si="45"/>
        <v>0</v>
      </c>
      <c r="U145" s="24">
        <f t="shared" si="46"/>
        <v>0</v>
      </c>
      <c r="V145" s="24">
        <f t="shared" si="47"/>
        <v>0</v>
      </c>
    </row>
    <row r="146" spans="4:22" x14ac:dyDescent="0.2">
      <c r="D146" s="19"/>
      <c r="E146" s="20"/>
      <c r="J146" s="23">
        <v>0</v>
      </c>
      <c r="K146" s="24">
        <f t="shared" si="36"/>
        <v>0</v>
      </c>
      <c r="L146" s="24">
        <f t="shared" si="37"/>
        <v>0</v>
      </c>
      <c r="M146" s="24">
        <f t="shared" si="38"/>
        <v>0</v>
      </c>
      <c r="N146" s="24">
        <f t="shared" si="39"/>
        <v>0</v>
      </c>
      <c r="O146" s="24">
        <f t="shared" si="40"/>
        <v>0</v>
      </c>
      <c r="P146" s="24">
        <f t="shared" si="41"/>
        <v>0</v>
      </c>
      <c r="Q146" s="24">
        <f t="shared" si="42"/>
        <v>0</v>
      </c>
      <c r="R146" s="24">
        <f t="shared" si="43"/>
        <v>0</v>
      </c>
      <c r="S146" s="24">
        <f t="shared" si="44"/>
        <v>0</v>
      </c>
      <c r="T146" s="24">
        <f t="shared" si="45"/>
        <v>0</v>
      </c>
      <c r="U146" s="24">
        <f t="shared" si="46"/>
        <v>0</v>
      </c>
      <c r="V146" s="24">
        <f t="shared" si="47"/>
        <v>0</v>
      </c>
    </row>
    <row r="147" spans="4:22" x14ac:dyDescent="0.2">
      <c r="D147" s="19"/>
      <c r="E147" s="20"/>
      <c r="J147" s="23">
        <v>0</v>
      </c>
      <c r="K147" s="24">
        <f t="shared" si="36"/>
        <v>0</v>
      </c>
      <c r="L147" s="24">
        <f t="shared" si="37"/>
        <v>0</v>
      </c>
      <c r="M147" s="24">
        <f t="shared" si="38"/>
        <v>0</v>
      </c>
      <c r="N147" s="24">
        <f t="shared" si="39"/>
        <v>0</v>
      </c>
      <c r="O147" s="24">
        <f t="shared" si="40"/>
        <v>0</v>
      </c>
      <c r="P147" s="24">
        <f t="shared" si="41"/>
        <v>0</v>
      </c>
      <c r="Q147" s="24">
        <f t="shared" si="42"/>
        <v>0</v>
      </c>
      <c r="R147" s="24">
        <f t="shared" si="43"/>
        <v>0</v>
      </c>
      <c r="S147" s="24">
        <f t="shared" si="44"/>
        <v>0</v>
      </c>
      <c r="T147" s="24">
        <f t="shared" si="45"/>
        <v>0</v>
      </c>
      <c r="U147" s="24">
        <f t="shared" si="46"/>
        <v>0</v>
      </c>
      <c r="V147" s="24">
        <f t="shared" si="47"/>
        <v>0</v>
      </c>
    </row>
    <row r="148" spans="4:22" x14ac:dyDescent="0.2">
      <c r="D148" s="19"/>
      <c r="E148" s="20"/>
      <c r="J148" s="23">
        <v>0</v>
      </c>
      <c r="K148" s="24">
        <f t="shared" si="36"/>
        <v>0</v>
      </c>
      <c r="L148" s="24">
        <f t="shared" si="37"/>
        <v>0</v>
      </c>
      <c r="M148" s="24">
        <f t="shared" si="38"/>
        <v>0</v>
      </c>
      <c r="N148" s="24">
        <f t="shared" si="39"/>
        <v>0</v>
      </c>
      <c r="O148" s="24">
        <f t="shared" si="40"/>
        <v>0</v>
      </c>
      <c r="P148" s="24">
        <f t="shared" si="41"/>
        <v>0</v>
      </c>
      <c r="Q148" s="24">
        <f t="shared" si="42"/>
        <v>0</v>
      </c>
      <c r="R148" s="24">
        <f t="shared" si="43"/>
        <v>0</v>
      </c>
      <c r="S148" s="24">
        <f t="shared" si="44"/>
        <v>0</v>
      </c>
      <c r="T148" s="24">
        <f t="shared" si="45"/>
        <v>0</v>
      </c>
      <c r="U148" s="24">
        <f t="shared" si="46"/>
        <v>0</v>
      </c>
      <c r="V148" s="24">
        <f t="shared" si="47"/>
        <v>0</v>
      </c>
    </row>
    <row r="149" spans="4:22" x14ac:dyDescent="0.2">
      <c r="D149" s="19"/>
      <c r="E149" s="20"/>
      <c r="J149" s="23">
        <v>0</v>
      </c>
      <c r="K149" s="24">
        <f t="shared" si="36"/>
        <v>0</v>
      </c>
      <c r="L149" s="24">
        <f t="shared" si="37"/>
        <v>0</v>
      </c>
      <c r="M149" s="24">
        <f t="shared" si="38"/>
        <v>0</v>
      </c>
      <c r="N149" s="24">
        <f t="shared" si="39"/>
        <v>0</v>
      </c>
      <c r="O149" s="24">
        <f t="shared" si="40"/>
        <v>0</v>
      </c>
      <c r="P149" s="24">
        <f t="shared" si="41"/>
        <v>0</v>
      </c>
      <c r="Q149" s="24">
        <f t="shared" si="42"/>
        <v>0</v>
      </c>
      <c r="R149" s="24">
        <f t="shared" si="43"/>
        <v>0</v>
      </c>
      <c r="S149" s="24">
        <f t="shared" si="44"/>
        <v>0</v>
      </c>
      <c r="T149" s="24">
        <f t="shared" si="45"/>
        <v>0</v>
      </c>
      <c r="U149" s="24">
        <f t="shared" si="46"/>
        <v>0</v>
      </c>
      <c r="V149" s="24">
        <f t="shared" si="47"/>
        <v>0</v>
      </c>
    </row>
    <row r="150" spans="4:22" x14ac:dyDescent="0.2">
      <c r="D150" s="19"/>
      <c r="E150" s="20"/>
      <c r="J150" s="23">
        <v>0</v>
      </c>
      <c r="K150" s="24">
        <f t="shared" si="36"/>
        <v>0</v>
      </c>
      <c r="L150" s="24">
        <f t="shared" si="37"/>
        <v>0</v>
      </c>
      <c r="M150" s="24">
        <f t="shared" si="38"/>
        <v>0</v>
      </c>
      <c r="N150" s="24">
        <f t="shared" si="39"/>
        <v>0</v>
      </c>
      <c r="O150" s="24">
        <f t="shared" si="40"/>
        <v>0</v>
      </c>
      <c r="P150" s="24">
        <f t="shared" si="41"/>
        <v>0</v>
      </c>
      <c r="Q150" s="24">
        <f t="shared" si="42"/>
        <v>0</v>
      </c>
      <c r="R150" s="24">
        <f t="shared" si="43"/>
        <v>0</v>
      </c>
      <c r="S150" s="24">
        <f t="shared" si="44"/>
        <v>0</v>
      </c>
      <c r="T150" s="24">
        <f t="shared" si="45"/>
        <v>0</v>
      </c>
      <c r="U150" s="24">
        <f t="shared" si="46"/>
        <v>0</v>
      </c>
      <c r="V150" s="24">
        <f t="shared" si="47"/>
        <v>0</v>
      </c>
    </row>
    <row r="151" spans="4:22" x14ac:dyDescent="0.2">
      <c r="D151" s="19"/>
      <c r="E151" s="20"/>
      <c r="J151" s="23">
        <v>0</v>
      </c>
      <c r="K151" s="24">
        <f t="shared" si="36"/>
        <v>0</v>
      </c>
      <c r="L151" s="24">
        <f t="shared" si="37"/>
        <v>0</v>
      </c>
      <c r="M151" s="24">
        <f t="shared" si="38"/>
        <v>0</v>
      </c>
      <c r="N151" s="24">
        <f t="shared" si="39"/>
        <v>0</v>
      </c>
      <c r="O151" s="24">
        <f t="shared" si="40"/>
        <v>0</v>
      </c>
      <c r="P151" s="24">
        <f t="shared" si="41"/>
        <v>0</v>
      </c>
      <c r="Q151" s="24">
        <f t="shared" si="42"/>
        <v>0</v>
      </c>
      <c r="R151" s="24">
        <f t="shared" si="43"/>
        <v>0</v>
      </c>
      <c r="S151" s="24">
        <f t="shared" si="44"/>
        <v>0</v>
      </c>
      <c r="T151" s="24">
        <f t="shared" si="45"/>
        <v>0</v>
      </c>
      <c r="U151" s="24">
        <f t="shared" si="46"/>
        <v>0</v>
      </c>
      <c r="V151" s="24">
        <f t="shared" si="47"/>
        <v>0</v>
      </c>
    </row>
    <row r="152" spans="4:22" x14ac:dyDescent="0.2">
      <c r="D152" s="19"/>
      <c r="E152" s="20"/>
      <c r="J152" s="23">
        <v>0</v>
      </c>
      <c r="K152" s="24">
        <f t="shared" si="36"/>
        <v>0</v>
      </c>
      <c r="L152" s="24">
        <f t="shared" si="37"/>
        <v>0</v>
      </c>
      <c r="M152" s="24">
        <f t="shared" si="38"/>
        <v>0</v>
      </c>
      <c r="N152" s="24">
        <f t="shared" si="39"/>
        <v>0</v>
      </c>
      <c r="O152" s="24">
        <f t="shared" si="40"/>
        <v>0</v>
      </c>
      <c r="P152" s="24">
        <f t="shared" si="41"/>
        <v>0</v>
      </c>
      <c r="Q152" s="24">
        <f t="shared" si="42"/>
        <v>0</v>
      </c>
      <c r="R152" s="24">
        <f t="shared" si="43"/>
        <v>0</v>
      </c>
      <c r="S152" s="24">
        <f t="shared" si="44"/>
        <v>0</v>
      </c>
      <c r="T152" s="24">
        <f t="shared" si="45"/>
        <v>0</v>
      </c>
      <c r="U152" s="24">
        <f t="shared" si="46"/>
        <v>0</v>
      </c>
      <c r="V152" s="24">
        <f t="shared" si="47"/>
        <v>0</v>
      </c>
    </row>
    <row r="153" spans="4:22" x14ac:dyDescent="0.2">
      <c r="D153" s="19"/>
      <c r="E153" s="20"/>
      <c r="J153" s="23">
        <v>0</v>
      </c>
      <c r="K153" s="24">
        <f t="shared" si="36"/>
        <v>0</v>
      </c>
      <c r="L153" s="24">
        <f t="shared" si="37"/>
        <v>0</v>
      </c>
      <c r="M153" s="24">
        <f t="shared" si="38"/>
        <v>0</v>
      </c>
      <c r="N153" s="24">
        <f t="shared" si="39"/>
        <v>0</v>
      </c>
      <c r="O153" s="24">
        <f t="shared" si="40"/>
        <v>0</v>
      </c>
      <c r="P153" s="24">
        <f t="shared" si="41"/>
        <v>0</v>
      </c>
      <c r="Q153" s="24">
        <f t="shared" si="42"/>
        <v>0</v>
      </c>
      <c r="R153" s="24">
        <f t="shared" si="43"/>
        <v>0</v>
      </c>
      <c r="S153" s="24">
        <f t="shared" si="44"/>
        <v>0</v>
      </c>
      <c r="T153" s="24">
        <f t="shared" si="45"/>
        <v>0</v>
      </c>
      <c r="U153" s="24">
        <f t="shared" si="46"/>
        <v>0</v>
      </c>
      <c r="V153" s="24">
        <f t="shared" si="47"/>
        <v>0</v>
      </c>
    </row>
    <row r="154" spans="4:22" x14ac:dyDescent="0.2">
      <c r="D154" s="19"/>
      <c r="E154" s="20"/>
      <c r="J154" s="23">
        <v>0</v>
      </c>
      <c r="K154" s="24">
        <f t="shared" si="36"/>
        <v>0</v>
      </c>
      <c r="L154" s="24">
        <f t="shared" si="37"/>
        <v>0</v>
      </c>
      <c r="M154" s="24">
        <f t="shared" si="38"/>
        <v>0</v>
      </c>
      <c r="N154" s="24">
        <f t="shared" si="39"/>
        <v>0</v>
      </c>
      <c r="O154" s="24">
        <f t="shared" si="40"/>
        <v>0</v>
      </c>
      <c r="P154" s="24">
        <f t="shared" si="41"/>
        <v>0</v>
      </c>
      <c r="Q154" s="24">
        <f t="shared" si="42"/>
        <v>0</v>
      </c>
      <c r="R154" s="24">
        <f t="shared" si="43"/>
        <v>0</v>
      </c>
      <c r="S154" s="24">
        <f t="shared" si="44"/>
        <v>0</v>
      </c>
      <c r="T154" s="24">
        <f t="shared" si="45"/>
        <v>0</v>
      </c>
      <c r="U154" s="24">
        <f t="shared" si="46"/>
        <v>0</v>
      </c>
      <c r="V154" s="24">
        <f t="shared" si="47"/>
        <v>0</v>
      </c>
    </row>
    <row r="155" spans="4:22" x14ac:dyDescent="0.2">
      <c r="D155" s="19"/>
      <c r="E155" s="20"/>
      <c r="J155" s="23">
        <v>0</v>
      </c>
      <c r="K155" s="24">
        <f t="shared" si="36"/>
        <v>0</v>
      </c>
      <c r="L155" s="24">
        <f t="shared" si="37"/>
        <v>0</v>
      </c>
      <c r="M155" s="24">
        <f t="shared" si="38"/>
        <v>0</v>
      </c>
      <c r="N155" s="24">
        <f t="shared" si="39"/>
        <v>0</v>
      </c>
      <c r="O155" s="24">
        <f t="shared" si="40"/>
        <v>0</v>
      </c>
      <c r="P155" s="24">
        <f t="shared" si="41"/>
        <v>0</v>
      </c>
      <c r="Q155" s="24">
        <f t="shared" si="42"/>
        <v>0</v>
      </c>
      <c r="R155" s="24">
        <f t="shared" si="43"/>
        <v>0</v>
      </c>
      <c r="S155" s="24">
        <f t="shared" si="44"/>
        <v>0</v>
      </c>
      <c r="T155" s="24">
        <f t="shared" si="45"/>
        <v>0</v>
      </c>
      <c r="U155" s="24">
        <f t="shared" si="46"/>
        <v>0</v>
      </c>
      <c r="V155" s="24">
        <f t="shared" si="47"/>
        <v>0</v>
      </c>
    </row>
    <row r="156" spans="4:22" x14ac:dyDescent="0.2">
      <c r="D156" s="19"/>
      <c r="E156" s="20"/>
      <c r="J156" s="23">
        <v>0</v>
      </c>
      <c r="K156" s="24">
        <f t="shared" si="36"/>
        <v>0</v>
      </c>
      <c r="L156" s="24">
        <f t="shared" si="37"/>
        <v>0</v>
      </c>
      <c r="M156" s="24">
        <f t="shared" si="38"/>
        <v>0</v>
      </c>
      <c r="N156" s="24">
        <f t="shared" si="39"/>
        <v>0</v>
      </c>
      <c r="O156" s="24">
        <f t="shared" si="40"/>
        <v>0</v>
      </c>
      <c r="P156" s="24">
        <f t="shared" si="41"/>
        <v>0</v>
      </c>
      <c r="Q156" s="24">
        <f t="shared" si="42"/>
        <v>0</v>
      </c>
      <c r="R156" s="24">
        <f t="shared" si="43"/>
        <v>0</v>
      </c>
      <c r="S156" s="24">
        <f t="shared" si="44"/>
        <v>0</v>
      </c>
      <c r="T156" s="24">
        <f t="shared" si="45"/>
        <v>0</v>
      </c>
      <c r="U156" s="24">
        <f t="shared" si="46"/>
        <v>0</v>
      </c>
      <c r="V156" s="24">
        <f t="shared" si="47"/>
        <v>0</v>
      </c>
    </row>
    <row r="157" spans="4:22" x14ac:dyDescent="0.2">
      <c r="D157" s="19"/>
      <c r="E157" s="20"/>
      <c r="J157" s="23">
        <v>0</v>
      </c>
      <c r="K157" s="24">
        <f t="shared" si="36"/>
        <v>0</v>
      </c>
      <c r="L157" s="24">
        <f t="shared" si="37"/>
        <v>0</v>
      </c>
      <c r="M157" s="24">
        <f t="shared" si="38"/>
        <v>0</v>
      </c>
      <c r="N157" s="24">
        <f t="shared" si="39"/>
        <v>0</v>
      </c>
      <c r="O157" s="24">
        <f t="shared" si="40"/>
        <v>0</v>
      </c>
      <c r="P157" s="24">
        <f t="shared" si="41"/>
        <v>0</v>
      </c>
      <c r="Q157" s="24">
        <f t="shared" si="42"/>
        <v>0</v>
      </c>
      <c r="R157" s="24">
        <f t="shared" si="43"/>
        <v>0</v>
      </c>
      <c r="S157" s="24">
        <f t="shared" si="44"/>
        <v>0</v>
      </c>
      <c r="T157" s="24">
        <f t="shared" si="45"/>
        <v>0</v>
      </c>
      <c r="U157" s="24">
        <f t="shared" si="46"/>
        <v>0</v>
      </c>
      <c r="V157" s="24">
        <f t="shared" si="47"/>
        <v>0</v>
      </c>
    </row>
    <row r="158" spans="4:22" x14ac:dyDescent="0.2">
      <c r="D158" s="19"/>
      <c r="E158" s="20"/>
      <c r="J158" s="23">
        <v>0</v>
      </c>
      <c r="K158" s="24">
        <f t="shared" si="36"/>
        <v>0</v>
      </c>
      <c r="L158" s="24">
        <f t="shared" si="37"/>
        <v>0</v>
      </c>
      <c r="M158" s="24">
        <f t="shared" si="38"/>
        <v>0</v>
      </c>
      <c r="N158" s="24">
        <f t="shared" si="39"/>
        <v>0</v>
      </c>
      <c r="O158" s="24">
        <f t="shared" si="40"/>
        <v>0</v>
      </c>
      <c r="P158" s="24">
        <f t="shared" si="41"/>
        <v>0</v>
      </c>
      <c r="Q158" s="24">
        <f t="shared" si="42"/>
        <v>0</v>
      </c>
      <c r="R158" s="24">
        <f t="shared" si="43"/>
        <v>0</v>
      </c>
      <c r="S158" s="24">
        <f t="shared" si="44"/>
        <v>0</v>
      </c>
      <c r="T158" s="24">
        <f t="shared" si="45"/>
        <v>0</v>
      </c>
      <c r="U158" s="24">
        <f t="shared" si="46"/>
        <v>0</v>
      </c>
      <c r="V158" s="24">
        <f t="shared" si="47"/>
        <v>0</v>
      </c>
    </row>
    <row r="159" spans="4:22" x14ac:dyDescent="0.2">
      <c r="D159" s="19"/>
      <c r="E159" s="20"/>
      <c r="J159" s="23">
        <v>0</v>
      </c>
      <c r="K159" s="24">
        <f t="shared" si="36"/>
        <v>0</v>
      </c>
      <c r="L159" s="24">
        <f t="shared" si="37"/>
        <v>0</v>
      </c>
      <c r="M159" s="24">
        <f t="shared" si="38"/>
        <v>0</v>
      </c>
      <c r="N159" s="24">
        <f t="shared" si="39"/>
        <v>0</v>
      </c>
      <c r="O159" s="24">
        <f t="shared" si="40"/>
        <v>0</v>
      </c>
      <c r="P159" s="24">
        <f t="shared" si="41"/>
        <v>0</v>
      </c>
      <c r="Q159" s="24">
        <f t="shared" si="42"/>
        <v>0</v>
      </c>
      <c r="R159" s="24">
        <f t="shared" si="43"/>
        <v>0</v>
      </c>
      <c r="S159" s="24">
        <f t="shared" si="44"/>
        <v>0</v>
      </c>
      <c r="T159" s="24">
        <f t="shared" si="45"/>
        <v>0</v>
      </c>
      <c r="U159" s="24">
        <f t="shared" si="46"/>
        <v>0</v>
      </c>
      <c r="V159" s="24">
        <f t="shared" si="47"/>
        <v>0</v>
      </c>
    </row>
    <row r="160" spans="4:22" x14ac:dyDescent="0.2">
      <c r="D160" s="19"/>
      <c r="E160" s="20"/>
      <c r="J160" s="23">
        <v>0</v>
      </c>
      <c r="K160" s="24">
        <f t="shared" si="36"/>
        <v>0</v>
      </c>
      <c r="L160" s="24">
        <f t="shared" si="37"/>
        <v>0</v>
      </c>
      <c r="M160" s="24">
        <f t="shared" si="38"/>
        <v>0</v>
      </c>
      <c r="N160" s="24">
        <f t="shared" si="39"/>
        <v>0</v>
      </c>
      <c r="O160" s="24">
        <f t="shared" si="40"/>
        <v>0</v>
      </c>
      <c r="P160" s="24">
        <f t="shared" si="41"/>
        <v>0</v>
      </c>
      <c r="Q160" s="24">
        <f t="shared" si="42"/>
        <v>0</v>
      </c>
      <c r="R160" s="24">
        <f t="shared" si="43"/>
        <v>0</v>
      </c>
      <c r="S160" s="24">
        <f t="shared" si="44"/>
        <v>0</v>
      </c>
      <c r="T160" s="24">
        <f t="shared" si="45"/>
        <v>0</v>
      </c>
      <c r="U160" s="24">
        <f t="shared" si="46"/>
        <v>0</v>
      </c>
      <c r="V160" s="24">
        <f t="shared" si="47"/>
        <v>0</v>
      </c>
    </row>
    <row r="161" spans="4:22" x14ac:dyDescent="0.2">
      <c r="D161" s="19"/>
      <c r="E161" s="20"/>
      <c r="J161" s="23">
        <v>0</v>
      </c>
      <c r="K161" s="24">
        <f t="shared" si="36"/>
        <v>0</v>
      </c>
      <c r="L161" s="24">
        <f t="shared" si="37"/>
        <v>0</v>
      </c>
      <c r="M161" s="24">
        <f t="shared" si="38"/>
        <v>0</v>
      </c>
      <c r="N161" s="24">
        <f t="shared" si="39"/>
        <v>0</v>
      </c>
      <c r="O161" s="24">
        <f t="shared" si="40"/>
        <v>0</v>
      </c>
      <c r="P161" s="24">
        <f t="shared" si="41"/>
        <v>0</v>
      </c>
      <c r="Q161" s="24">
        <f t="shared" si="42"/>
        <v>0</v>
      </c>
      <c r="R161" s="24">
        <f t="shared" si="43"/>
        <v>0</v>
      </c>
      <c r="S161" s="24">
        <f t="shared" si="44"/>
        <v>0</v>
      </c>
      <c r="T161" s="24">
        <f t="shared" si="45"/>
        <v>0</v>
      </c>
      <c r="U161" s="24">
        <f t="shared" si="46"/>
        <v>0</v>
      </c>
      <c r="V161" s="24">
        <f t="shared" si="47"/>
        <v>0</v>
      </c>
    </row>
    <row r="162" spans="4:22" x14ac:dyDescent="0.2">
      <c r="D162" s="19"/>
      <c r="E162" s="20"/>
      <c r="J162" s="23">
        <v>0</v>
      </c>
      <c r="K162" s="24">
        <f t="shared" si="36"/>
        <v>0</v>
      </c>
      <c r="L162" s="24">
        <f t="shared" si="37"/>
        <v>0</v>
      </c>
      <c r="M162" s="24">
        <f t="shared" si="38"/>
        <v>0</v>
      </c>
      <c r="N162" s="24">
        <f t="shared" si="39"/>
        <v>0</v>
      </c>
      <c r="O162" s="24">
        <f t="shared" si="40"/>
        <v>0</v>
      </c>
      <c r="P162" s="24">
        <f t="shared" si="41"/>
        <v>0</v>
      </c>
      <c r="Q162" s="24">
        <f t="shared" si="42"/>
        <v>0</v>
      </c>
      <c r="R162" s="24">
        <f t="shared" si="43"/>
        <v>0</v>
      </c>
      <c r="S162" s="24">
        <f t="shared" si="44"/>
        <v>0</v>
      </c>
      <c r="T162" s="24">
        <f t="shared" si="45"/>
        <v>0</v>
      </c>
      <c r="U162" s="24">
        <f t="shared" si="46"/>
        <v>0</v>
      </c>
      <c r="V162" s="24">
        <f t="shared" si="47"/>
        <v>0</v>
      </c>
    </row>
    <row r="163" spans="4:22" x14ac:dyDescent="0.2">
      <c r="D163" s="19"/>
      <c r="E163" s="20"/>
      <c r="J163" s="23">
        <v>0</v>
      </c>
      <c r="K163" s="24">
        <f t="shared" si="36"/>
        <v>0</v>
      </c>
      <c r="L163" s="24">
        <f t="shared" si="37"/>
        <v>0</v>
      </c>
      <c r="M163" s="24">
        <f t="shared" si="38"/>
        <v>0</v>
      </c>
      <c r="N163" s="24">
        <f t="shared" si="39"/>
        <v>0</v>
      </c>
      <c r="O163" s="24">
        <f t="shared" si="40"/>
        <v>0</v>
      </c>
      <c r="P163" s="24">
        <f t="shared" si="41"/>
        <v>0</v>
      </c>
      <c r="Q163" s="24">
        <f t="shared" si="42"/>
        <v>0</v>
      </c>
      <c r="R163" s="24">
        <f t="shared" si="43"/>
        <v>0</v>
      </c>
      <c r="S163" s="24">
        <f t="shared" si="44"/>
        <v>0</v>
      </c>
      <c r="T163" s="24">
        <f t="shared" si="45"/>
        <v>0</v>
      </c>
      <c r="U163" s="24">
        <f t="shared" si="46"/>
        <v>0</v>
      </c>
      <c r="V163" s="24">
        <f t="shared" si="47"/>
        <v>0</v>
      </c>
    </row>
    <row r="164" spans="4:22" x14ac:dyDescent="0.2">
      <c r="D164" s="19"/>
      <c r="E164" s="20"/>
      <c r="J164" s="23">
        <v>0</v>
      </c>
      <c r="K164" s="24">
        <f t="shared" si="36"/>
        <v>0</v>
      </c>
      <c r="L164" s="24">
        <f t="shared" si="37"/>
        <v>0</v>
      </c>
      <c r="M164" s="24">
        <f t="shared" si="38"/>
        <v>0</v>
      </c>
      <c r="N164" s="24">
        <f t="shared" si="39"/>
        <v>0</v>
      </c>
      <c r="O164" s="24">
        <f t="shared" si="40"/>
        <v>0</v>
      </c>
      <c r="P164" s="24">
        <f t="shared" si="41"/>
        <v>0</v>
      </c>
      <c r="Q164" s="24">
        <f t="shared" si="42"/>
        <v>0</v>
      </c>
      <c r="R164" s="24">
        <f t="shared" si="43"/>
        <v>0</v>
      </c>
      <c r="S164" s="24">
        <f t="shared" si="44"/>
        <v>0</v>
      </c>
      <c r="T164" s="24">
        <f t="shared" si="45"/>
        <v>0</v>
      </c>
      <c r="U164" s="24">
        <f t="shared" si="46"/>
        <v>0</v>
      </c>
      <c r="V164" s="24">
        <f t="shared" si="47"/>
        <v>0</v>
      </c>
    </row>
    <row r="165" spans="4:22" x14ac:dyDescent="0.2">
      <c r="D165" s="19"/>
      <c r="E165" s="20"/>
      <c r="J165" s="23">
        <v>0</v>
      </c>
      <c r="K165" s="24">
        <f t="shared" si="36"/>
        <v>0</v>
      </c>
      <c r="L165" s="24">
        <f t="shared" si="37"/>
        <v>0</v>
      </c>
      <c r="M165" s="24">
        <f t="shared" si="38"/>
        <v>0</v>
      </c>
      <c r="N165" s="24">
        <f t="shared" si="39"/>
        <v>0</v>
      </c>
      <c r="O165" s="24">
        <f t="shared" si="40"/>
        <v>0</v>
      </c>
      <c r="P165" s="24">
        <f t="shared" si="41"/>
        <v>0</v>
      </c>
      <c r="Q165" s="24">
        <f t="shared" si="42"/>
        <v>0</v>
      </c>
      <c r="R165" s="24">
        <f t="shared" si="43"/>
        <v>0</v>
      </c>
      <c r="S165" s="24">
        <f t="shared" si="44"/>
        <v>0</v>
      </c>
      <c r="T165" s="24">
        <f t="shared" si="45"/>
        <v>0</v>
      </c>
      <c r="U165" s="24">
        <f t="shared" si="46"/>
        <v>0</v>
      </c>
      <c r="V165" s="24">
        <f t="shared" si="47"/>
        <v>0</v>
      </c>
    </row>
    <row r="166" spans="4:22" x14ac:dyDescent="0.2">
      <c r="D166" s="19"/>
      <c r="E166" s="20"/>
      <c r="J166" s="23">
        <v>0</v>
      </c>
      <c r="K166" s="24">
        <f t="shared" si="36"/>
        <v>0</v>
      </c>
      <c r="L166" s="24">
        <f t="shared" si="37"/>
        <v>0</v>
      </c>
      <c r="M166" s="24">
        <f t="shared" si="38"/>
        <v>0</v>
      </c>
      <c r="N166" s="24">
        <f t="shared" si="39"/>
        <v>0</v>
      </c>
      <c r="O166" s="24">
        <f t="shared" si="40"/>
        <v>0</v>
      </c>
      <c r="P166" s="24">
        <f t="shared" si="41"/>
        <v>0</v>
      </c>
      <c r="Q166" s="24">
        <f t="shared" si="42"/>
        <v>0</v>
      </c>
      <c r="R166" s="24">
        <f t="shared" si="43"/>
        <v>0</v>
      </c>
      <c r="S166" s="24">
        <f t="shared" si="44"/>
        <v>0</v>
      </c>
      <c r="T166" s="24">
        <f t="shared" si="45"/>
        <v>0</v>
      </c>
      <c r="U166" s="24">
        <f t="shared" si="46"/>
        <v>0</v>
      </c>
      <c r="V166" s="24">
        <f t="shared" si="47"/>
        <v>0</v>
      </c>
    </row>
    <row r="167" spans="4:22" x14ac:dyDescent="0.2">
      <c r="D167" s="19"/>
      <c r="E167" s="20"/>
      <c r="J167" s="23">
        <v>0</v>
      </c>
      <c r="K167" s="24">
        <f t="shared" si="36"/>
        <v>0</v>
      </c>
      <c r="L167" s="24">
        <f t="shared" si="37"/>
        <v>0</v>
      </c>
      <c r="M167" s="24">
        <f t="shared" si="38"/>
        <v>0</v>
      </c>
      <c r="N167" s="24">
        <f t="shared" si="39"/>
        <v>0</v>
      </c>
      <c r="O167" s="24">
        <f t="shared" si="40"/>
        <v>0</v>
      </c>
      <c r="P167" s="24">
        <f t="shared" si="41"/>
        <v>0</v>
      </c>
      <c r="Q167" s="24">
        <f t="shared" si="42"/>
        <v>0</v>
      </c>
      <c r="R167" s="24">
        <f t="shared" si="43"/>
        <v>0</v>
      </c>
      <c r="S167" s="24">
        <f t="shared" si="44"/>
        <v>0</v>
      </c>
      <c r="T167" s="24">
        <f t="shared" si="45"/>
        <v>0</v>
      </c>
      <c r="U167" s="24">
        <f t="shared" si="46"/>
        <v>0</v>
      </c>
      <c r="V167" s="24">
        <f t="shared" si="47"/>
        <v>0</v>
      </c>
    </row>
    <row r="168" spans="4:22" x14ac:dyDescent="0.2">
      <c r="D168" s="19"/>
      <c r="E168" s="20"/>
      <c r="J168" s="23">
        <v>0</v>
      </c>
      <c r="K168" s="24">
        <f t="shared" si="36"/>
        <v>0</v>
      </c>
      <c r="L168" s="24">
        <f t="shared" si="37"/>
        <v>0</v>
      </c>
      <c r="M168" s="24">
        <f t="shared" si="38"/>
        <v>0</v>
      </c>
      <c r="N168" s="24">
        <f t="shared" si="39"/>
        <v>0</v>
      </c>
      <c r="O168" s="24">
        <f t="shared" si="40"/>
        <v>0</v>
      </c>
      <c r="P168" s="24">
        <f t="shared" si="41"/>
        <v>0</v>
      </c>
      <c r="Q168" s="24">
        <f t="shared" si="42"/>
        <v>0</v>
      </c>
      <c r="R168" s="24">
        <f t="shared" si="43"/>
        <v>0</v>
      </c>
      <c r="S168" s="24">
        <f t="shared" si="44"/>
        <v>0</v>
      </c>
      <c r="T168" s="24">
        <f t="shared" si="45"/>
        <v>0</v>
      </c>
      <c r="U168" s="24">
        <f t="shared" si="46"/>
        <v>0</v>
      </c>
      <c r="V168" s="24">
        <f t="shared" si="47"/>
        <v>0</v>
      </c>
    </row>
    <row r="169" spans="4:22" x14ac:dyDescent="0.2">
      <c r="D169" s="19"/>
      <c r="E169" s="20"/>
      <c r="J169" s="23">
        <v>0</v>
      </c>
      <c r="K169" s="24">
        <f t="shared" si="36"/>
        <v>0</v>
      </c>
      <c r="L169" s="24">
        <f t="shared" si="37"/>
        <v>0</v>
      </c>
      <c r="M169" s="24">
        <f t="shared" si="38"/>
        <v>0</v>
      </c>
      <c r="N169" s="24">
        <f t="shared" si="39"/>
        <v>0</v>
      </c>
      <c r="O169" s="24">
        <f t="shared" si="40"/>
        <v>0</v>
      </c>
      <c r="P169" s="24">
        <f t="shared" si="41"/>
        <v>0</v>
      </c>
      <c r="Q169" s="24">
        <f t="shared" si="42"/>
        <v>0</v>
      </c>
      <c r="R169" s="24">
        <f t="shared" si="43"/>
        <v>0</v>
      </c>
      <c r="S169" s="24">
        <f t="shared" si="44"/>
        <v>0</v>
      </c>
      <c r="T169" s="24">
        <f t="shared" si="45"/>
        <v>0</v>
      </c>
      <c r="U169" s="24">
        <f t="shared" si="46"/>
        <v>0</v>
      </c>
      <c r="V169" s="24">
        <f t="shared" si="47"/>
        <v>0</v>
      </c>
    </row>
    <row r="170" spans="4:22" x14ac:dyDescent="0.2">
      <c r="D170" s="19"/>
      <c r="E170" s="20"/>
      <c r="J170" s="23">
        <v>0</v>
      </c>
      <c r="K170" s="24">
        <f t="shared" si="36"/>
        <v>0</v>
      </c>
      <c r="L170" s="24">
        <f t="shared" si="37"/>
        <v>0</v>
      </c>
      <c r="M170" s="24">
        <f t="shared" si="38"/>
        <v>0</v>
      </c>
      <c r="N170" s="24">
        <f t="shared" si="39"/>
        <v>0</v>
      </c>
      <c r="O170" s="24">
        <f t="shared" si="40"/>
        <v>0</v>
      </c>
      <c r="P170" s="24">
        <f t="shared" si="41"/>
        <v>0</v>
      </c>
      <c r="Q170" s="24">
        <f t="shared" si="42"/>
        <v>0</v>
      </c>
      <c r="R170" s="24">
        <f t="shared" si="43"/>
        <v>0</v>
      </c>
      <c r="S170" s="24">
        <f t="shared" si="44"/>
        <v>0</v>
      </c>
      <c r="T170" s="24">
        <f t="shared" si="45"/>
        <v>0</v>
      </c>
      <c r="U170" s="24">
        <f t="shared" si="46"/>
        <v>0</v>
      </c>
      <c r="V170" s="24">
        <f t="shared" si="47"/>
        <v>0</v>
      </c>
    </row>
    <row r="171" spans="4:22" x14ac:dyDescent="0.2">
      <c r="D171" s="19"/>
      <c r="E171" s="20"/>
      <c r="J171" s="23">
        <v>0</v>
      </c>
      <c r="K171" s="24">
        <f t="shared" si="36"/>
        <v>0</v>
      </c>
      <c r="L171" s="24">
        <f t="shared" si="37"/>
        <v>0</v>
      </c>
      <c r="M171" s="24">
        <f t="shared" si="38"/>
        <v>0</v>
      </c>
      <c r="N171" s="24">
        <f t="shared" si="39"/>
        <v>0</v>
      </c>
      <c r="O171" s="24">
        <f t="shared" si="40"/>
        <v>0</v>
      </c>
      <c r="P171" s="24">
        <f t="shared" si="41"/>
        <v>0</v>
      </c>
      <c r="Q171" s="24">
        <f t="shared" si="42"/>
        <v>0</v>
      </c>
      <c r="R171" s="24">
        <f t="shared" si="43"/>
        <v>0</v>
      </c>
      <c r="S171" s="24">
        <f t="shared" si="44"/>
        <v>0</v>
      </c>
      <c r="T171" s="24">
        <f t="shared" si="45"/>
        <v>0</v>
      </c>
      <c r="U171" s="24">
        <f t="shared" si="46"/>
        <v>0</v>
      </c>
      <c r="V171" s="24">
        <f t="shared" si="47"/>
        <v>0</v>
      </c>
    </row>
    <row r="172" spans="4:22" x14ac:dyDescent="0.2">
      <c r="D172" s="19"/>
      <c r="E172" s="20"/>
      <c r="J172" s="23">
        <v>0</v>
      </c>
      <c r="K172" s="24">
        <f t="shared" si="36"/>
        <v>0</v>
      </c>
      <c r="L172" s="24">
        <f t="shared" si="37"/>
        <v>0</v>
      </c>
      <c r="M172" s="24">
        <f t="shared" si="38"/>
        <v>0</v>
      </c>
      <c r="N172" s="24">
        <f t="shared" si="39"/>
        <v>0</v>
      </c>
      <c r="O172" s="24">
        <f t="shared" si="40"/>
        <v>0</v>
      </c>
      <c r="P172" s="24">
        <f t="shared" si="41"/>
        <v>0</v>
      </c>
      <c r="Q172" s="24">
        <f t="shared" si="42"/>
        <v>0</v>
      </c>
      <c r="R172" s="24">
        <f t="shared" si="43"/>
        <v>0</v>
      </c>
      <c r="S172" s="24">
        <f t="shared" si="44"/>
        <v>0</v>
      </c>
      <c r="T172" s="24">
        <f t="shared" si="45"/>
        <v>0</v>
      </c>
      <c r="U172" s="24">
        <f t="shared" si="46"/>
        <v>0</v>
      </c>
      <c r="V172" s="24">
        <f t="shared" si="47"/>
        <v>0</v>
      </c>
    </row>
    <row r="173" spans="4:22" x14ac:dyDescent="0.2">
      <c r="D173" s="19"/>
      <c r="E173" s="20"/>
      <c r="J173" s="23">
        <v>0</v>
      </c>
      <c r="K173" s="24">
        <f t="shared" si="36"/>
        <v>0</v>
      </c>
      <c r="L173" s="24">
        <f t="shared" si="37"/>
        <v>0</v>
      </c>
      <c r="M173" s="24">
        <f t="shared" si="38"/>
        <v>0</v>
      </c>
      <c r="N173" s="24">
        <f t="shared" si="39"/>
        <v>0</v>
      </c>
      <c r="O173" s="24">
        <f t="shared" si="40"/>
        <v>0</v>
      </c>
      <c r="P173" s="24">
        <f t="shared" si="41"/>
        <v>0</v>
      </c>
      <c r="Q173" s="24">
        <f t="shared" si="42"/>
        <v>0</v>
      </c>
      <c r="R173" s="24">
        <f t="shared" si="43"/>
        <v>0</v>
      </c>
      <c r="S173" s="24">
        <f t="shared" si="44"/>
        <v>0</v>
      </c>
      <c r="T173" s="24">
        <f t="shared" si="45"/>
        <v>0</v>
      </c>
      <c r="U173" s="24">
        <f t="shared" si="46"/>
        <v>0</v>
      </c>
      <c r="V173" s="24">
        <f t="shared" si="47"/>
        <v>0</v>
      </c>
    </row>
    <row r="174" spans="4:22" x14ac:dyDescent="0.2">
      <c r="D174" s="19"/>
      <c r="E174" s="20"/>
      <c r="J174" s="23">
        <v>0</v>
      </c>
      <c r="K174" s="24">
        <f t="shared" si="36"/>
        <v>0</v>
      </c>
      <c r="L174" s="24">
        <f t="shared" si="37"/>
        <v>0</v>
      </c>
      <c r="M174" s="24">
        <f t="shared" si="38"/>
        <v>0</v>
      </c>
      <c r="N174" s="24">
        <f t="shared" si="39"/>
        <v>0</v>
      </c>
      <c r="O174" s="24">
        <f t="shared" si="40"/>
        <v>0</v>
      </c>
      <c r="P174" s="24">
        <f t="shared" si="41"/>
        <v>0</v>
      </c>
      <c r="Q174" s="24">
        <f t="shared" si="42"/>
        <v>0</v>
      </c>
      <c r="R174" s="24">
        <f t="shared" si="43"/>
        <v>0</v>
      </c>
      <c r="S174" s="24">
        <f t="shared" si="44"/>
        <v>0</v>
      </c>
      <c r="T174" s="24">
        <f t="shared" si="45"/>
        <v>0</v>
      </c>
      <c r="U174" s="24">
        <f t="shared" si="46"/>
        <v>0</v>
      </c>
      <c r="V174" s="24">
        <f t="shared" si="47"/>
        <v>0</v>
      </c>
    </row>
    <row r="175" spans="4:22" x14ac:dyDescent="0.2">
      <c r="D175" s="19"/>
      <c r="E175" s="20"/>
      <c r="J175" s="23">
        <v>0</v>
      </c>
      <c r="K175" s="24">
        <f t="shared" si="36"/>
        <v>0</v>
      </c>
      <c r="L175" s="24">
        <f t="shared" si="37"/>
        <v>0</v>
      </c>
      <c r="M175" s="24">
        <f t="shared" si="38"/>
        <v>0</v>
      </c>
      <c r="N175" s="24">
        <f t="shared" si="39"/>
        <v>0</v>
      </c>
      <c r="O175" s="24">
        <f t="shared" si="40"/>
        <v>0</v>
      </c>
      <c r="P175" s="24">
        <f t="shared" si="41"/>
        <v>0</v>
      </c>
      <c r="Q175" s="24">
        <f t="shared" si="42"/>
        <v>0</v>
      </c>
      <c r="R175" s="24">
        <f t="shared" si="43"/>
        <v>0</v>
      </c>
      <c r="S175" s="24">
        <f t="shared" si="44"/>
        <v>0</v>
      </c>
      <c r="T175" s="24">
        <f t="shared" si="45"/>
        <v>0</v>
      </c>
      <c r="U175" s="24">
        <f t="shared" si="46"/>
        <v>0</v>
      </c>
      <c r="V175" s="24">
        <f t="shared" si="47"/>
        <v>0</v>
      </c>
    </row>
    <row r="176" spans="4:22" x14ac:dyDescent="0.2">
      <c r="D176" s="19"/>
      <c r="E176" s="20"/>
      <c r="J176" s="23">
        <v>0</v>
      </c>
      <c r="K176" s="24">
        <f t="shared" si="36"/>
        <v>0</v>
      </c>
      <c r="L176" s="24">
        <f t="shared" si="37"/>
        <v>0</v>
      </c>
      <c r="M176" s="24">
        <f t="shared" si="38"/>
        <v>0</v>
      </c>
      <c r="N176" s="24">
        <f t="shared" si="39"/>
        <v>0</v>
      </c>
      <c r="O176" s="24">
        <f t="shared" si="40"/>
        <v>0</v>
      </c>
      <c r="P176" s="24">
        <f t="shared" si="41"/>
        <v>0</v>
      </c>
      <c r="Q176" s="24">
        <f t="shared" si="42"/>
        <v>0</v>
      </c>
      <c r="R176" s="24">
        <f t="shared" si="43"/>
        <v>0</v>
      </c>
      <c r="S176" s="24">
        <f t="shared" si="44"/>
        <v>0</v>
      </c>
      <c r="T176" s="24">
        <f t="shared" si="45"/>
        <v>0</v>
      </c>
      <c r="U176" s="24">
        <f t="shared" si="46"/>
        <v>0</v>
      </c>
      <c r="V176" s="24">
        <f t="shared" si="47"/>
        <v>0</v>
      </c>
    </row>
    <row r="177" spans="4:22" x14ac:dyDescent="0.2">
      <c r="D177" s="19"/>
      <c r="E177" s="20"/>
      <c r="J177" s="23">
        <v>0</v>
      </c>
      <c r="K177" s="24">
        <f t="shared" si="36"/>
        <v>0</v>
      </c>
      <c r="L177" s="24">
        <f t="shared" si="37"/>
        <v>0</v>
      </c>
      <c r="M177" s="24">
        <f t="shared" si="38"/>
        <v>0</v>
      </c>
      <c r="N177" s="24">
        <f t="shared" si="39"/>
        <v>0</v>
      </c>
      <c r="O177" s="24">
        <f t="shared" si="40"/>
        <v>0</v>
      </c>
      <c r="P177" s="24">
        <f t="shared" si="41"/>
        <v>0</v>
      </c>
      <c r="Q177" s="24">
        <f t="shared" si="42"/>
        <v>0</v>
      </c>
      <c r="R177" s="24">
        <f t="shared" si="43"/>
        <v>0</v>
      </c>
      <c r="S177" s="24">
        <f t="shared" si="44"/>
        <v>0</v>
      </c>
      <c r="T177" s="24">
        <f t="shared" si="45"/>
        <v>0</v>
      </c>
      <c r="U177" s="24">
        <f t="shared" si="46"/>
        <v>0</v>
      </c>
      <c r="V177" s="24">
        <f t="shared" si="47"/>
        <v>0</v>
      </c>
    </row>
    <row r="178" spans="4:22" x14ac:dyDescent="0.2">
      <c r="D178" s="19"/>
      <c r="E178" s="20"/>
      <c r="J178" s="23">
        <v>0</v>
      </c>
      <c r="K178" s="24">
        <f t="shared" si="36"/>
        <v>0</v>
      </c>
      <c r="L178" s="24">
        <f t="shared" si="37"/>
        <v>0</v>
      </c>
      <c r="M178" s="24">
        <f t="shared" si="38"/>
        <v>0</v>
      </c>
      <c r="N178" s="24">
        <f t="shared" si="39"/>
        <v>0</v>
      </c>
      <c r="O178" s="24">
        <f t="shared" si="40"/>
        <v>0</v>
      </c>
      <c r="P178" s="24">
        <f t="shared" si="41"/>
        <v>0</v>
      </c>
      <c r="Q178" s="24">
        <f t="shared" si="42"/>
        <v>0</v>
      </c>
      <c r="R178" s="24">
        <f t="shared" si="43"/>
        <v>0</v>
      </c>
      <c r="S178" s="24">
        <f t="shared" si="44"/>
        <v>0</v>
      </c>
      <c r="T178" s="24">
        <f t="shared" si="45"/>
        <v>0</v>
      </c>
      <c r="U178" s="24">
        <f t="shared" si="46"/>
        <v>0</v>
      </c>
      <c r="V178" s="24">
        <f t="shared" si="47"/>
        <v>0</v>
      </c>
    </row>
    <row r="179" spans="4:22" x14ac:dyDescent="0.2">
      <c r="D179" s="19"/>
      <c r="E179" s="20"/>
      <c r="J179" s="23">
        <v>0</v>
      </c>
      <c r="K179" s="24">
        <f t="shared" si="36"/>
        <v>0</v>
      </c>
      <c r="L179" s="24">
        <f t="shared" si="37"/>
        <v>0</v>
      </c>
      <c r="M179" s="24">
        <f t="shared" si="38"/>
        <v>0</v>
      </c>
      <c r="N179" s="24">
        <f t="shared" si="39"/>
        <v>0</v>
      </c>
      <c r="O179" s="24">
        <f t="shared" si="40"/>
        <v>0</v>
      </c>
      <c r="P179" s="24">
        <f t="shared" si="41"/>
        <v>0</v>
      </c>
      <c r="Q179" s="24">
        <f t="shared" si="42"/>
        <v>0</v>
      </c>
      <c r="R179" s="24">
        <f t="shared" si="43"/>
        <v>0</v>
      </c>
      <c r="S179" s="24">
        <f t="shared" si="44"/>
        <v>0</v>
      </c>
      <c r="T179" s="24">
        <f t="shared" si="45"/>
        <v>0</v>
      </c>
      <c r="U179" s="24">
        <f t="shared" si="46"/>
        <v>0</v>
      </c>
      <c r="V179" s="24">
        <f t="shared" si="47"/>
        <v>0</v>
      </c>
    </row>
    <row r="180" spans="4:22" x14ac:dyDescent="0.2">
      <c r="D180" s="19"/>
      <c r="E180" s="20"/>
      <c r="J180" s="23">
        <v>0</v>
      </c>
      <c r="K180" s="24">
        <f t="shared" si="36"/>
        <v>0</v>
      </c>
      <c r="L180" s="24">
        <f t="shared" si="37"/>
        <v>0</v>
      </c>
      <c r="M180" s="24">
        <f t="shared" si="38"/>
        <v>0</v>
      </c>
      <c r="N180" s="24">
        <f t="shared" si="39"/>
        <v>0</v>
      </c>
      <c r="O180" s="24">
        <f t="shared" si="40"/>
        <v>0</v>
      </c>
      <c r="P180" s="24">
        <f t="shared" si="41"/>
        <v>0</v>
      </c>
      <c r="Q180" s="24">
        <f t="shared" si="42"/>
        <v>0</v>
      </c>
      <c r="R180" s="24">
        <f t="shared" si="43"/>
        <v>0</v>
      </c>
      <c r="S180" s="24">
        <f t="shared" si="44"/>
        <v>0</v>
      </c>
      <c r="T180" s="24">
        <f t="shared" si="45"/>
        <v>0</v>
      </c>
      <c r="U180" s="24">
        <f t="shared" si="46"/>
        <v>0</v>
      </c>
      <c r="V180" s="24">
        <f t="shared" si="47"/>
        <v>0</v>
      </c>
    </row>
    <row r="181" spans="4:22" x14ac:dyDescent="0.2">
      <c r="D181" s="19"/>
      <c r="E181" s="20"/>
      <c r="J181" s="23">
        <v>0</v>
      </c>
      <c r="K181" s="24">
        <f t="shared" si="36"/>
        <v>0</v>
      </c>
      <c r="L181" s="24">
        <f t="shared" si="37"/>
        <v>0</v>
      </c>
      <c r="M181" s="24">
        <f t="shared" si="38"/>
        <v>0</v>
      </c>
      <c r="N181" s="24">
        <f t="shared" si="39"/>
        <v>0</v>
      </c>
      <c r="O181" s="24">
        <f t="shared" si="40"/>
        <v>0</v>
      </c>
      <c r="P181" s="24">
        <f t="shared" si="41"/>
        <v>0</v>
      </c>
      <c r="Q181" s="24">
        <f t="shared" si="42"/>
        <v>0</v>
      </c>
      <c r="R181" s="24">
        <f t="shared" si="43"/>
        <v>0</v>
      </c>
      <c r="S181" s="24">
        <f t="shared" si="44"/>
        <v>0</v>
      </c>
      <c r="T181" s="24">
        <f t="shared" si="45"/>
        <v>0</v>
      </c>
      <c r="U181" s="24">
        <f t="shared" si="46"/>
        <v>0</v>
      </c>
      <c r="V181" s="24">
        <f t="shared" si="47"/>
        <v>0</v>
      </c>
    </row>
    <row r="182" spans="4:22" x14ac:dyDescent="0.2">
      <c r="D182" s="19"/>
      <c r="E182" s="20"/>
      <c r="J182" s="23">
        <v>0</v>
      </c>
      <c r="K182" s="24">
        <f t="shared" si="36"/>
        <v>0</v>
      </c>
      <c r="L182" s="24">
        <f t="shared" si="37"/>
        <v>0</v>
      </c>
      <c r="M182" s="24">
        <f t="shared" si="38"/>
        <v>0</v>
      </c>
      <c r="N182" s="24">
        <f t="shared" si="39"/>
        <v>0</v>
      </c>
      <c r="O182" s="24">
        <f t="shared" si="40"/>
        <v>0</v>
      </c>
      <c r="P182" s="24">
        <f t="shared" si="41"/>
        <v>0</v>
      </c>
      <c r="Q182" s="24">
        <f t="shared" si="42"/>
        <v>0</v>
      </c>
      <c r="R182" s="24">
        <f t="shared" si="43"/>
        <v>0</v>
      </c>
      <c r="S182" s="24">
        <f t="shared" si="44"/>
        <v>0</v>
      </c>
      <c r="T182" s="24">
        <f t="shared" si="45"/>
        <v>0</v>
      </c>
      <c r="U182" s="24">
        <f t="shared" si="46"/>
        <v>0</v>
      </c>
      <c r="V182" s="24">
        <f t="shared" si="47"/>
        <v>0</v>
      </c>
    </row>
    <row r="183" spans="4:22" x14ac:dyDescent="0.2">
      <c r="D183" s="19"/>
      <c r="E183" s="20"/>
      <c r="J183" s="23">
        <v>0</v>
      </c>
      <c r="K183" s="24">
        <f t="shared" si="36"/>
        <v>0</v>
      </c>
      <c r="L183" s="24">
        <f t="shared" si="37"/>
        <v>0</v>
      </c>
      <c r="M183" s="24">
        <f t="shared" si="38"/>
        <v>0</v>
      </c>
      <c r="N183" s="24">
        <f t="shared" si="39"/>
        <v>0</v>
      </c>
      <c r="O183" s="24">
        <f t="shared" si="40"/>
        <v>0</v>
      </c>
      <c r="P183" s="24">
        <f t="shared" si="41"/>
        <v>0</v>
      </c>
      <c r="Q183" s="24">
        <f t="shared" si="42"/>
        <v>0</v>
      </c>
      <c r="R183" s="24">
        <f t="shared" si="43"/>
        <v>0</v>
      </c>
      <c r="S183" s="24">
        <f t="shared" si="44"/>
        <v>0</v>
      </c>
      <c r="T183" s="24">
        <f t="shared" si="45"/>
        <v>0</v>
      </c>
      <c r="U183" s="24">
        <f t="shared" si="46"/>
        <v>0</v>
      </c>
      <c r="V183" s="24">
        <f t="shared" si="47"/>
        <v>0</v>
      </c>
    </row>
    <row r="184" spans="4:22" x14ac:dyDescent="0.2">
      <c r="D184" s="19"/>
      <c r="E184" s="20"/>
      <c r="J184" s="23">
        <v>0</v>
      </c>
      <c r="K184" s="24">
        <f t="shared" si="36"/>
        <v>0</v>
      </c>
      <c r="L184" s="24">
        <f t="shared" si="37"/>
        <v>0</v>
      </c>
      <c r="M184" s="24">
        <f t="shared" si="38"/>
        <v>0</v>
      </c>
      <c r="N184" s="24">
        <f t="shared" si="39"/>
        <v>0</v>
      </c>
      <c r="O184" s="24">
        <f t="shared" si="40"/>
        <v>0</v>
      </c>
      <c r="P184" s="24">
        <f t="shared" si="41"/>
        <v>0</v>
      </c>
      <c r="Q184" s="24">
        <f t="shared" si="42"/>
        <v>0</v>
      </c>
      <c r="R184" s="24">
        <f t="shared" si="43"/>
        <v>0</v>
      </c>
      <c r="S184" s="24">
        <f t="shared" si="44"/>
        <v>0</v>
      </c>
      <c r="T184" s="24">
        <f t="shared" si="45"/>
        <v>0</v>
      </c>
      <c r="U184" s="24">
        <f t="shared" si="46"/>
        <v>0</v>
      </c>
      <c r="V184" s="24">
        <f t="shared" si="47"/>
        <v>0</v>
      </c>
    </row>
    <row r="185" spans="4:22" x14ac:dyDescent="0.2">
      <c r="D185" s="19"/>
      <c r="E185" s="20"/>
      <c r="J185" s="23">
        <v>0</v>
      </c>
      <c r="K185" s="24">
        <f t="shared" si="36"/>
        <v>0</v>
      </c>
      <c r="L185" s="24">
        <f t="shared" si="37"/>
        <v>0</v>
      </c>
      <c r="M185" s="24">
        <f t="shared" si="38"/>
        <v>0</v>
      </c>
      <c r="N185" s="24">
        <f t="shared" si="39"/>
        <v>0</v>
      </c>
      <c r="O185" s="24">
        <f t="shared" si="40"/>
        <v>0</v>
      </c>
      <c r="P185" s="24">
        <f t="shared" si="41"/>
        <v>0</v>
      </c>
      <c r="Q185" s="24">
        <f t="shared" si="42"/>
        <v>0</v>
      </c>
      <c r="R185" s="24">
        <f t="shared" si="43"/>
        <v>0</v>
      </c>
      <c r="S185" s="24">
        <f t="shared" si="44"/>
        <v>0</v>
      </c>
      <c r="T185" s="24">
        <f t="shared" si="45"/>
        <v>0</v>
      </c>
      <c r="U185" s="24">
        <f t="shared" si="46"/>
        <v>0</v>
      </c>
      <c r="V185" s="24">
        <f t="shared" si="47"/>
        <v>0</v>
      </c>
    </row>
    <row r="186" spans="4:22" x14ac:dyDescent="0.2">
      <c r="D186" s="19"/>
      <c r="E186" s="20"/>
      <c r="J186" s="23">
        <v>0</v>
      </c>
      <c r="K186" s="24">
        <f t="shared" si="36"/>
        <v>0</v>
      </c>
      <c r="L186" s="24">
        <f t="shared" si="37"/>
        <v>0</v>
      </c>
      <c r="M186" s="24">
        <f t="shared" si="38"/>
        <v>0</v>
      </c>
      <c r="N186" s="24">
        <f t="shared" si="39"/>
        <v>0</v>
      </c>
      <c r="O186" s="24">
        <f t="shared" si="40"/>
        <v>0</v>
      </c>
      <c r="P186" s="24">
        <f t="shared" si="41"/>
        <v>0</v>
      </c>
      <c r="Q186" s="24">
        <f t="shared" si="42"/>
        <v>0</v>
      </c>
      <c r="R186" s="24">
        <f t="shared" si="43"/>
        <v>0</v>
      </c>
      <c r="S186" s="24">
        <f t="shared" si="44"/>
        <v>0</v>
      </c>
      <c r="T186" s="24">
        <f t="shared" si="45"/>
        <v>0</v>
      </c>
      <c r="U186" s="24">
        <f t="shared" si="46"/>
        <v>0</v>
      </c>
      <c r="V186" s="24">
        <f t="shared" si="47"/>
        <v>0</v>
      </c>
    </row>
    <row r="187" spans="4:22" x14ac:dyDescent="0.2">
      <c r="D187" s="19"/>
      <c r="E187" s="20"/>
      <c r="J187" s="23">
        <v>0</v>
      </c>
      <c r="K187" s="24">
        <f t="shared" si="36"/>
        <v>0</v>
      </c>
      <c r="L187" s="24">
        <f t="shared" si="37"/>
        <v>0</v>
      </c>
      <c r="M187" s="24">
        <f t="shared" si="38"/>
        <v>0</v>
      </c>
      <c r="N187" s="24">
        <f t="shared" si="39"/>
        <v>0</v>
      </c>
      <c r="O187" s="24">
        <f t="shared" si="40"/>
        <v>0</v>
      </c>
      <c r="P187" s="24">
        <f t="shared" si="41"/>
        <v>0</v>
      </c>
      <c r="Q187" s="24">
        <f t="shared" si="42"/>
        <v>0</v>
      </c>
      <c r="R187" s="24">
        <f t="shared" si="43"/>
        <v>0</v>
      </c>
      <c r="S187" s="24">
        <f t="shared" si="44"/>
        <v>0</v>
      </c>
      <c r="T187" s="24">
        <f t="shared" si="45"/>
        <v>0</v>
      </c>
      <c r="U187" s="24">
        <f t="shared" si="46"/>
        <v>0</v>
      </c>
      <c r="V187" s="24">
        <f t="shared" si="47"/>
        <v>0</v>
      </c>
    </row>
    <row r="188" spans="4:22" x14ac:dyDescent="0.2">
      <c r="D188" s="19"/>
      <c r="E188" s="20"/>
      <c r="J188" s="23">
        <v>0</v>
      </c>
      <c r="K188" s="24">
        <f t="shared" si="36"/>
        <v>0</v>
      </c>
      <c r="L188" s="24">
        <f t="shared" si="37"/>
        <v>0</v>
      </c>
      <c r="M188" s="24">
        <f t="shared" si="38"/>
        <v>0</v>
      </c>
      <c r="N188" s="24">
        <f t="shared" si="39"/>
        <v>0</v>
      </c>
      <c r="O188" s="24">
        <f t="shared" si="40"/>
        <v>0</v>
      </c>
      <c r="P188" s="24">
        <f t="shared" si="41"/>
        <v>0</v>
      </c>
      <c r="Q188" s="24">
        <f t="shared" si="42"/>
        <v>0</v>
      </c>
      <c r="R188" s="24">
        <f t="shared" si="43"/>
        <v>0</v>
      </c>
      <c r="S188" s="24">
        <f t="shared" si="44"/>
        <v>0</v>
      </c>
      <c r="T188" s="24">
        <f t="shared" si="45"/>
        <v>0</v>
      </c>
      <c r="U188" s="24">
        <f t="shared" si="46"/>
        <v>0</v>
      </c>
      <c r="V188" s="24">
        <f t="shared" si="47"/>
        <v>0</v>
      </c>
    </row>
    <row r="189" spans="4:22" x14ac:dyDescent="0.2">
      <c r="D189" s="19"/>
      <c r="E189" s="20"/>
      <c r="J189" s="23">
        <v>0</v>
      </c>
      <c r="K189" s="24">
        <f t="shared" si="36"/>
        <v>0</v>
      </c>
      <c r="L189" s="24">
        <f t="shared" si="37"/>
        <v>0</v>
      </c>
      <c r="M189" s="24">
        <f t="shared" si="38"/>
        <v>0</v>
      </c>
      <c r="N189" s="24">
        <f t="shared" si="39"/>
        <v>0</v>
      </c>
      <c r="O189" s="24">
        <f t="shared" si="40"/>
        <v>0</v>
      </c>
      <c r="P189" s="24">
        <f t="shared" si="41"/>
        <v>0</v>
      </c>
      <c r="Q189" s="24">
        <f t="shared" si="42"/>
        <v>0</v>
      </c>
      <c r="R189" s="24">
        <f t="shared" si="43"/>
        <v>0</v>
      </c>
      <c r="S189" s="24">
        <f t="shared" si="44"/>
        <v>0</v>
      </c>
      <c r="T189" s="24">
        <f t="shared" si="45"/>
        <v>0</v>
      </c>
      <c r="U189" s="24">
        <f t="shared" si="46"/>
        <v>0</v>
      </c>
      <c r="V189" s="24">
        <f t="shared" si="47"/>
        <v>0</v>
      </c>
    </row>
    <row r="190" spans="4:22" x14ac:dyDescent="0.2">
      <c r="D190" s="19"/>
      <c r="E190" s="20"/>
      <c r="J190" s="23">
        <v>0</v>
      </c>
      <c r="K190" s="24">
        <f t="shared" si="36"/>
        <v>0</v>
      </c>
      <c r="L190" s="24">
        <f t="shared" si="37"/>
        <v>0</v>
      </c>
      <c r="M190" s="24">
        <f t="shared" si="38"/>
        <v>0</v>
      </c>
      <c r="N190" s="24">
        <f t="shared" si="39"/>
        <v>0</v>
      </c>
      <c r="O190" s="24">
        <f t="shared" si="40"/>
        <v>0</v>
      </c>
      <c r="P190" s="24">
        <f t="shared" si="41"/>
        <v>0</v>
      </c>
      <c r="Q190" s="24">
        <f t="shared" si="42"/>
        <v>0</v>
      </c>
      <c r="R190" s="24">
        <f t="shared" si="43"/>
        <v>0</v>
      </c>
      <c r="S190" s="24">
        <f t="shared" si="44"/>
        <v>0</v>
      </c>
      <c r="T190" s="24">
        <f t="shared" si="45"/>
        <v>0</v>
      </c>
      <c r="U190" s="24">
        <f t="shared" si="46"/>
        <v>0</v>
      </c>
      <c r="V190" s="24">
        <f t="shared" si="47"/>
        <v>0</v>
      </c>
    </row>
    <row r="191" spans="4:22" x14ac:dyDescent="0.2">
      <c r="D191" s="19"/>
      <c r="E191" s="20"/>
      <c r="J191" s="23">
        <v>0</v>
      </c>
      <c r="K191" s="24">
        <f t="shared" si="36"/>
        <v>0</v>
      </c>
      <c r="L191" s="24">
        <f t="shared" si="37"/>
        <v>0</v>
      </c>
      <c r="M191" s="24">
        <f t="shared" si="38"/>
        <v>0</v>
      </c>
      <c r="N191" s="24">
        <f t="shared" si="39"/>
        <v>0</v>
      </c>
      <c r="O191" s="24">
        <f t="shared" si="40"/>
        <v>0</v>
      </c>
      <c r="P191" s="24">
        <f t="shared" si="41"/>
        <v>0</v>
      </c>
      <c r="Q191" s="24">
        <f t="shared" si="42"/>
        <v>0</v>
      </c>
      <c r="R191" s="24">
        <f t="shared" si="43"/>
        <v>0</v>
      </c>
      <c r="S191" s="24">
        <f t="shared" si="44"/>
        <v>0</v>
      </c>
      <c r="T191" s="24">
        <f t="shared" si="45"/>
        <v>0</v>
      </c>
      <c r="U191" s="24">
        <f t="shared" si="46"/>
        <v>0</v>
      </c>
      <c r="V191" s="24">
        <f t="shared" si="47"/>
        <v>0</v>
      </c>
    </row>
    <row r="192" spans="4:22" x14ac:dyDescent="0.2">
      <c r="D192" s="19"/>
      <c r="E192" s="20"/>
      <c r="J192" s="23">
        <v>0</v>
      </c>
      <c r="K192" s="24">
        <f t="shared" si="36"/>
        <v>0</v>
      </c>
      <c r="L192" s="24">
        <f t="shared" si="37"/>
        <v>0</v>
      </c>
      <c r="M192" s="24">
        <f t="shared" si="38"/>
        <v>0</v>
      </c>
      <c r="N192" s="24">
        <f t="shared" si="39"/>
        <v>0</v>
      </c>
      <c r="O192" s="24">
        <f t="shared" si="40"/>
        <v>0</v>
      </c>
      <c r="P192" s="24">
        <f t="shared" si="41"/>
        <v>0</v>
      </c>
      <c r="Q192" s="24">
        <f t="shared" si="42"/>
        <v>0</v>
      </c>
      <c r="R192" s="24">
        <f t="shared" si="43"/>
        <v>0</v>
      </c>
      <c r="S192" s="24">
        <f t="shared" si="44"/>
        <v>0</v>
      </c>
      <c r="T192" s="24">
        <f t="shared" si="45"/>
        <v>0</v>
      </c>
      <c r="U192" s="24">
        <f t="shared" si="46"/>
        <v>0</v>
      </c>
      <c r="V192" s="24">
        <f t="shared" si="47"/>
        <v>0</v>
      </c>
    </row>
    <row r="193" spans="4:22" x14ac:dyDescent="0.2">
      <c r="D193" s="19"/>
      <c r="E193" s="20"/>
      <c r="J193" s="23">
        <v>0</v>
      </c>
      <c r="K193" s="24">
        <f t="shared" si="36"/>
        <v>0</v>
      </c>
      <c r="L193" s="24">
        <f t="shared" si="37"/>
        <v>0</v>
      </c>
      <c r="M193" s="24">
        <f t="shared" si="38"/>
        <v>0</v>
      </c>
      <c r="N193" s="24">
        <f t="shared" si="39"/>
        <v>0</v>
      </c>
      <c r="O193" s="24">
        <f t="shared" si="40"/>
        <v>0</v>
      </c>
      <c r="P193" s="24">
        <f t="shared" si="41"/>
        <v>0</v>
      </c>
      <c r="Q193" s="24">
        <f t="shared" si="42"/>
        <v>0</v>
      </c>
      <c r="R193" s="24">
        <f t="shared" si="43"/>
        <v>0</v>
      </c>
      <c r="S193" s="24">
        <f t="shared" si="44"/>
        <v>0</v>
      </c>
      <c r="T193" s="24">
        <f t="shared" si="45"/>
        <v>0</v>
      </c>
      <c r="U193" s="24">
        <f t="shared" si="46"/>
        <v>0</v>
      </c>
      <c r="V193" s="24">
        <f t="shared" si="47"/>
        <v>0</v>
      </c>
    </row>
    <row r="194" spans="4:22" x14ac:dyDescent="0.2">
      <c r="D194" s="19"/>
      <c r="E194" s="20"/>
      <c r="J194" s="23">
        <v>0</v>
      </c>
      <c r="K194" s="24">
        <f t="shared" si="36"/>
        <v>0</v>
      </c>
      <c r="L194" s="24">
        <f t="shared" si="37"/>
        <v>0</v>
      </c>
      <c r="M194" s="24">
        <f t="shared" si="38"/>
        <v>0</v>
      </c>
      <c r="N194" s="24">
        <f t="shared" si="39"/>
        <v>0</v>
      </c>
      <c r="O194" s="24">
        <f t="shared" si="40"/>
        <v>0</v>
      </c>
      <c r="P194" s="24">
        <f t="shared" si="41"/>
        <v>0</v>
      </c>
      <c r="Q194" s="24">
        <f t="shared" si="42"/>
        <v>0</v>
      </c>
      <c r="R194" s="24">
        <f t="shared" si="43"/>
        <v>0</v>
      </c>
      <c r="S194" s="24">
        <f t="shared" si="44"/>
        <v>0</v>
      </c>
      <c r="T194" s="24">
        <f t="shared" si="45"/>
        <v>0</v>
      </c>
      <c r="U194" s="24">
        <f t="shared" si="46"/>
        <v>0</v>
      </c>
      <c r="V194" s="24">
        <f t="shared" si="47"/>
        <v>0</v>
      </c>
    </row>
    <row r="195" spans="4:22" x14ac:dyDescent="0.2">
      <c r="D195" s="19"/>
      <c r="E195" s="20"/>
      <c r="J195" s="23">
        <v>0</v>
      </c>
      <c r="K195" s="24">
        <f t="shared" si="36"/>
        <v>0</v>
      </c>
      <c r="L195" s="24">
        <f t="shared" si="37"/>
        <v>0</v>
      </c>
      <c r="M195" s="24">
        <f t="shared" si="38"/>
        <v>0</v>
      </c>
      <c r="N195" s="24">
        <f t="shared" si="39"/>
        <v>0</v>
      </c>
      <c r="O195" s="24">
        <f t="shared" si="40"/>
        <v>0</v>
      </c>
      <c r="P195" s="24">
        <f t="shared" si="41"/>
        <v>0</v>
      </c>
      <c r="Q195" s="24">
        <f t="shared" si="42"/>
        <v>0</v>
      </c>
      <c r="R195" s="24">
        <f t="shared" si="43"/>
        <v>0</v>
      </c>
      <c r="S195" s="24">
        <f t="shared" si="44"/>
        <v>0</v>
      </c>
      <c r="T195" s="24">
        <f t="shared" si="45"/>
        <v>0</v>
      </c>
      <c r="U195" s="24">
        <f t="shared" si="46"/>
        <v>0</v>
      </c>
      <c r="V195" s="24">
        <f t="shared" si="47"/>
        <v>0</v>
      </c>
    </row>
    <row r="196" spans="4:22" x14ac:dyDescent="0.2">
      <c r="D196" s="19"/>
      <c r="E196" s="20"/>
      <c r="J196" s="23">
        <v>0</v>
      </c>
      <c r="K196" s="24">
        <f t="shared" si="36"/>
        <v>0</v>
      </c>
      <c r="L196" s="24">
        <f t="shared" si="37"/>
        <v>0</v>
      </c>
      <c r="M196" s="24">
        <f t="shared" si="38"/>
        <v>0</v>
      </c>
      <c r="N196" s="24">
        <f t="shared" si="39"/>
        <v>0</v>
      </c>
      <c r="O196" s="24">
        <f t="shared" si="40"/>
        <v>0</v>
      </c>
      <c r="P196" s="24">
        <f t="shared" si="41"/>
        <v>0</v>
      </c>
      <c r="Q196" s="24">
        <f t="shared" si="42"/>
        <v>0</v>
      </c>
      <c r="R196" s="24">
        <f t="shared" si="43"/>
        <v>0</v>
      </c>
      <c r="S196" s="24">
        <f t="shared" si="44"/>
        <v>0</v>
      </c>
      <c r="T196" s="24">
        <f t="shared" si="45"/>
        <v>0</v>
      </c>
      <c r="U196" s="24">
        <f t="shared" si="46"/>
        <v>0</v>
      </c>
      <c r="V196" s="24">
        <f t="shared" si="47"/>
        <v>0</v>
      </c>
    </row>
    <row r="197" spans="4:22" x14ac:dyDescent="0.2">
      <c r="D197" s="19"/>
      <c r="E197" s="20"/>
      <c r="J197" s="23">
        <v>0</v>
      </c>
      <c r="K197" s="24">
        <f t="shared" si="36"/>
        <v>0</v>
      </c>
      <c r="L197" s="24">
        <f t="shared" si="37"/>
        <v>0</v>
      </c>
      <c r="M197" s="24">
        <f t="shared" si="38"/>
        <v>0</v>
      </c>
      <c r="N197" s="24">
        <f t="shared" si="39"/>
        <v>0</v>
      </c>
      <c r="O197" s="24">
        <f t="shared" si="40"/>
        <v>0</v>
      </c>
      <c r="P197" s="24">
        <f t="shared" si="41"/>
        <v>0</v>
      </c>
      <c r="Q197" s="24">
        <f t="shared" si="42"/>
        <v>0</v>
      </c>
      <c r="R197" s="24">
        <f t="shared" si="43"/>
        <v>0</v>
      </c>
      <c r="S197" s="24">
        <f t="shared" si="44"/>
        <v>0</v>
      </c>
      <c r="T197" s="24">
        <f t="shared" si="45"/>
        <v>0</v>
      </c>
      <c r="U197" s="24">
        <f t="shared" si="46"/>
        <v>0</v>
      </c>
      <c r="V197" s="24">
        <f t="shared" si="47"/>
        <v>0</v>
      </c>
    </row>
    <row r="198" spans="4:22" x14ac:dyDescent="0.2">
      <c r="D198" s="19"/>
      <c r="E198" s="20"/>
      <c r="J198" s="23">
        <v>0</v>
      </c>
      <c r="K198" s="24">
        <f t="shared" ref="K198:K261" si="48">IF(J198="Varies","Varies",IF(OR(J198="",(J198*$X$1)&lt;10),ROUNDUP((J198*$X$1),2),IF((J198*$X$1)&lt;1,ROUNDUP((J198*$X$1),1),IF((J198*$X$1),ROUNDUP((J198*$X$1),0)))))</f>
        <v>0</v>
      </c>
      <c r="L198" s="24">
        <f t="shared" ref="L198:L261" si="49">IF(J198="Varies","Varies",IF(OR(J198="",(J198*$X$2)&lt;10),ROUNDUP((J198*$X$2),2),IF((J198*$X$2)&lt;1,ROUNDUP((J198*$X$2),1),IF((J198*$X$2),ROUNDUP((J198*$X$2),0)))))</f>
        <v>0</v>
      </c>
      <c r="M198" s="24">
        <f t="shared" ref="M198:M261" si="50">IF(J198="Varies","Varies",IF(OR(J198="",(J198*$X$3)&lt;10),ROUNDUP((J198*$X$3),2),IF((J198*$X$3)&lt;1,ROUNDUP((J198*$X$3),1),IF((J198*$X$3),ROUNDUP((J198*$X$3),0)))))</f>
        <v>0</v>
      </c>
      <c r="N198" s="24">
        <f t="shared" ref="N198:N261" si="51">IF(J198="Varies","Varies",IF(OR(J198="",(J198*$X$4)&lt;10),ROUNDUP((J198*$X$4),2),IF((J198*$X$4)&lt;1,ROUNDUP((J198*$X$4),1),IF((J198*$X$4),ROUNDUP((J198*$X$4),0)))))</f>
        <v>0</v>
      </c>
      <c r="O198" s="24">
        <f t="shared" ref="O198:O261" si="52">IF(J198="Varies","Varies",IF(OR(J198="",(J198*$X$5)&lt;10),ROUNDUP((J198*$X$5),2),IF((J198*$X$5)&lt;1,ROUNDUP((J198*$X$5),1),IF((J198*$X$5),ROUNDUP((J198*$X$5),0)))))</f>
        <v>0</v>
      </c>
      <c r="P198" s="24">
        <f t="shared" ref="P198:P261" si="53">IF(J198="Varies","Varies",IF(OR(J198="",(J198*$X$6)&lt;10),ROUNDUP((J198*$X$6),2),IF((J198*$X$6)&lt;1,ROUNDUP((J198*$X$6),1),IF((J198*$X$6),ROUNDUP((J198*$X$6),0)))))</f>
        <v>0</v>
      </c>
      <c r="Q198" s="24">
        <f t="shared" ref="Q198:Q261" si="54">IF(J198="Varies","Varies",IF(OR(J198="",(K198*$X$7)&lt;10),ROUNDUP((J198*$X$7),2),IF((J198*$X$7)&lt;1,ROUNDUP((J198*$X$7),1),IF((J198*$X$7),ROUNDUP((J198*$X$7),0)))))</f>
        <v>0</v>
      </c>
      <c r="R198" s="24">
        <f t="shared" ref="R198:R261" si="55">IF(J198="Varies","Varies",IF(OR(J198="",(J198*$X$8)&lt;10),ROUNDUP((J198*$X$8),2),IF((J198*$X$8)&lt;1,ROUNDUP((J198*$X$8),1),IF((J198*$X$8),ROUNDUP((J198*$X$8),0)))))</f>
        <v>0</v>
      </c>
      <c r="S198" s="24">
        <f t="shared" ref="S198:S261" si="56">IF(J198="Varies","Varies",IF(OR(J198="",(J198*$X$9)&lt;10),ROUNDUP((J198*$X$9),2),IF((J198*$X$9)&lt;1,ROUNDUP((J198*$X$9),1),IF((J198*$X$9),ROUNDUP((J198*$X$9),0)))))</f>
        <v>0</v>
      </c>
      <c r="T198" s="24">
        <f t="shared" ref="T198:T261" si="57">IF(J198="Varies","Varies",IF(OR(J198="",(J198*$X$11)&lt;10),ROUNDUP((J198*$X$11),2),IF((J198*$X$11)&lt;1,ROUNDUP((J198*$X$11),1),IF((J198*$X$11),ROUNDUP((J198*$X$11),0)))))</f>
        <v>0</v>
      </c>
      <c r="U198" s="24">
        <f t="shared" ref="U198:U261" si="58">IF(J198="Varies","Varies",IF(OR(J198="",(J198*$X$12)&lt;10),ROUNDUP((J198*$X$12),2),IF((J198*$X$12)&lt;1,ROUNDUP((J198*$X$12),1),IF((J198*$X$12),ROUNDUP((J198*$X$12),0)))))</f>
        <v>0</v>
      </c>
      <c r="V198" s="24">
        <f t="shared" ref="V198:V261" si="59">IF(J198="Varies","Varies",IF(OR(J198="",(J198*$X$13)&lt;10),ROUNDUP((J198*$X$13),2),IF((J198*$X$13)&lt;1,ROUNDUP((J198*$X$13),1),IF((J198*$X$13),ROUNDUP((J198*$X$13),0)))))</f>
        <v>0</v>
      </c>
    </row>
    <row r="199" spans="4:22" x14ac:dyDescent="0.2">
      <c r="D199" s="19"/>
      <c r="E199" s="20"/>
      <c r="J199" s="23">
        <v>0</v>
      </c>
      <c r="K199" s="24">
        <f t="shared" si="48"/>
        <v>0</v>
      </c>
      <c r="L199" s="24">
        <f t="shared" si="49"/>
        <v>0</v>
      </c>
      <c r="M199" s="24">
        <f t="shared" si="50"/>
        <v>0</v>
      </c>
      <c r="N199" s="24">
        <f t="shared" si="51"/>
        <v>0</v>
      </c>
      <c r="O199" s="24">
        <f t="shared" si="52"/>
        <v>0</v>
      </c>
      <c r="P199" s="24">
        <f t="shared" si="53"/>
        <v>0</v>
      </c>
      <c r="Q199" s="24">
        <f t="shared" si="54"/>
        <v>0</v>
      </c>
      <c r="R199" s="24">
        <f t="shared" si="55"/>
        <v>0</v>
      </c>
      <c r="S199" s="24">
        <f t="shared" si="56"/>
        <v>0</v>
      </c>
      <c r="T199" s="24">
        <f t="shared" si="57"/>
        <v>0</v>
      </c>
      <c r="U199" s="24">
        <f t="shared" si="58"/>
        <v>0</v>
      </c>
      <c r="V199" s="24">
        <f t="shared" si="59"/>
        <v>0</v>
      </c>
    </row>
    <row r="200" spans="4:22" x14ac:dyDescent="0.2">
      <c r="D200" s="19"/>
      <c r="E200" s="20"/>
      <c r="J200" s="23">
        <v>0</v>
      </c>
      <c r="K200" s="24">
        <f t="shared" si="48"/>
        <v>0</v>
      </c>
      <c r="L200" s="24">
        <f t="shared" si="49"/>
        <v>0</v>
      </c>
      <c r="M200" s="24">
        <f t="shared" si="50"/>
        <v>0</v>
      </c>
      <c r="N200" s="24">
        <f t="shared" si="51"/>
        <v>0</v>
      </c>
      <c r="O200" s="24">
        <f t="shared" si="52"/>
        <v>0</v>
      </c>
      <c r="P200" s="24">
        <f t="shared" si="53"/>
        <v>0</v>
      </c>
      <c r="Q200" s="24">
        <f t="shared" si="54"/>
        <v>0</v>
      </c>
      <c r="R200" s="24">
        <f t="shared" si="55"/>
        <v>0</v>
      </c>
      <c r="S200" s="24">
        <f t="shared" si="56"/>
        <v>0</v>
      </c>
      <c r="T200" s="24">
        <f t="shared" si="57"/>
        <v>0</v>
      </c>
      <c r="U200" s="24">
        <f t="shared" si="58"/>
        <v>0</v>
      </c>
      <c r="V200" s="24">
        <f t="shared" si="59"/>
        <v>0</v>
      </c>
    </row>
    <row r="201" spans="4:22" x14ac:dyDescent="0.2">
      <c r="D201" s="19"/>
      <c r="E201" s="20"/>
      <c r="J201" s="23">
        <v>0</v>
      </c>
      <c r="K201" s="24">
        <f t="shared" si="48"/>
        <v>0</v>
      </c>
      <c r="L201" s="24">
        <f t="shared" si="49"/>
        <v>0</v>
      </c>
      <c r="M201" s="24">
        <f t="shared" si="50"/>
        <v>0</v>
      </c>
      <c r="N201" s="24">
        <f t="shared" si="51"/>
        <v>0</v>
      </c>
      <c r="O201" s="24">
        <f t="shared" si="52"/>
        <v>0</v>
      </c>
      <c r="P201" s="24">
        <f t="shared" si="53"/>
        <v>0</v>
      </c>
      <c r="Q201" s="24">
        <f t="shared" si="54"/>
        <v>0</v>
      </c>
      <c r="R201" s="24">
        <f t="shared" si="55"/>
        <v>0</v>
      </c>
      <c r="S201" s="24">
        <f t="shared" si="56"/>
        <v>0</v>
      </c>
      <c r="T201" s="24">
        <f t="shared" si="57"/>
        <v>0</v>
      </c>
      <c r="U201" s="24">
        <f t="shared" si="58"/>
        <v>0</v>
      </c>
      <c r="V201" s="24">
        <f t="shared" si="59"/>
        <v>0</v>
      </c>
    </row>
    <row r="202" spans="4:22" x14ac:dyDescent="0.2">
      <c r="D202" s="19"/>
      <c r="E202" s="20"/>
      <c r="J202" s="23">
        <v>0</v>
      </c>
      <c r="K202" s="24">
        <f t="shared" si="48"/>
        <v>0</v>
      </c>
      <c r="L202" s="24">
        <f t="shared" si="49"/>
        <v>0</v>
      </c>
      <c r="M202" s="24">
        <f t="shared" si="50"/>
        <v>0</v>
      </c>
      <c r="N202" s="24">
        <f t="shared" si="51"/>
        <v>0</v>
      </c>
      <c r="O202" s="24">
        <f t="shared" si="52"/>
        <v>0</v>
      </c>
      <c r="P202" s="24">
        <f t="shared" si="53"/>
        <v>0</v>
      </c>
      <c r="Q202" s="24">
        <f t="shared" si="54"/>
        <v>0</v>
      </c>
      <c r="R202" s="24">
        <f t="shared" si="55"/>
        <v>0</v>
      </c>
      <c r="S202" s="24">
        <f t="shared" si="56"/>
        <v>0</v>
      </c>
      <c r="T202" s="24">
        <f t="shared" si="57"/>
        <v>0</v>
      </c>
      <c r="U202" s="24">
        <f t="shared" si="58"/>
        <v>0</v>
      </c>
      <c r="V202" s="24">
        <f t="shared" si="59"/>
        <v>0</v>
      </c>
    </row>
    <row r="203" spans="4:22" x14ac:dyDescent="0.2">
      <c r="D203" s="19"/>
      <c r="E203" s="20"/>
      <c r="J203" s="23">
        <v>0</v>
      </c>
      <c r="K203" s="24">
        <f t="shared" si="48"/>
        <v>0</v>
      </c>
      <c r="L203" s="24">
        <f t="shared" si="49"/>
        <v>0</v>
      </c>
      <c r="M203" s="24">
        <f t="shared" si="50"/>
        <v>0</v>
      </c>
      <c r="N203" s="24">
        <f t="shared" si="51"/>
        <v>0</v>
      </c>
      <c r="O203" s="24">
        <f t="shared" si="52"/>
        <v>0</v>
      </c>
      <c r="P203" s="24">
        <f t="shared" si="53"/>
        <v>0</v>
      </c>
      <c r="Q203" s="24">
        <f t="shared" si="54"/>
        <v>0</v>
      </c>
      <c r="R203" s="24">
        <f t="shared" si="55"/>
        <v>0</v>
      </c>
      <c r="S203" s="24">
        <f t="shared" si="56"/>
        <v>0</v>
      </c>
      <c r="T203" s="24">
        <f t="shared" si="57"/>
        <v>0</v>
      </c>
      <c r="U203" s="24">
        <f t="shared" si="58"/>
        <v>0</v>
      </c>
      <c r="V203" s="24">
        <f t="shared" si="59"/>
        <v>0</v>
      </c>
    </row>
    <row r="204" spans="4:22" x14ac:dyDescent="0.2">
      <c r="D204" s="19"/>
      <c r="E204" s="20"/>
      <c r="J204" s="23">
        <v>0</v>
      </c>
      <c r="K204" s="24">
        <f t="shared" si="48"/>
        <v>0</v>
      </c>
      <c r="L204" s="24">
        <f t="shared" si="49"/>
        <v>0</v>
      </c>
      <c r="M204" s="24">
        <f t="shared" si="50"/>
        <v>0</v>
      </c>
      <c r="N204" s="24">
        <f t="shared" si="51"/>
        <v>0</v>
      </c>
      <c r="O204" s="24">
        <f t="shared" si="52"/>
        <v>0</v>
      </c>
      <c r="P204" s="24">
        <f t="shared" si="53"/>
        <v>0</v>
      </c>
      <c r="Q204" s="24">
        <f t="shared" si="54"/>
        <v>0</v>
      </c>
      <c r="R204" s="24">
        <f t="shared" si="55"/>
        <v>0</v>
      </c>
      <c r="S204" s="24">
        <f t="shared" si="56"/>
        <v>0</v>
      </c>
      <c r="T204" s="24">
        <f t="shared" si="57"/>
        <v>0</v>
      </c>
      <c r="U204" s="24">
        <f t="shared" si="58"/>
        <v>0</v>
      </c>
      <c r="V204" s="24">
        <f t="shared" si="59"/>
        <v>0</v>
      </c>
    </row>
    <row r="205" spans="4:22" x14ac:dyDescent="0.2">
      <c r="D205" s="19"/>
      <c r="E205" s="20"/>
      <c r="J205" s="23">
        <v>0</v>
      </c>
      <c r="K205" s="24">
        <f t="shared" si="48"/>
        <v>0</v>
      </c>
      <c r="L205" s="24">
        <f t="shared" si="49"/>
        <v>0</v>
      </c>
      <c r="M205" s="24">
        <f t="shared" si="50"/>
        <v>0</v>
      </c>
      <c r="N205" s="24">
        <f t="shared" si="51"/>
        <v>0</v>
      </c>
      <c r="O205" s="24">
        <f t="shared" si="52"/>
        <v>0</v>
      </c>
      <c r="P205" s="24">
        <f t="shared" si="53"/>
        <v>0</v>
      </c>
      <c r="Q205" s="24">
        <f t="shared" si="54"/>
        <v>0</v>
      </c>
      <c r="R205" s="24">
        <f t="shared" si="55"/>
        <v>0</v>
      </c>
      <c r="S205" s="24">
        <f t="shared" si="56"/>
        <v>0</v>
      </c>
      <c r="T205" s="24">
        <f t="shared" si="57"/>
        <v>0</v>
      </c>
      <c r="U205" s="24">
        <f t="shared" si="58"/>
        <v>0</v>
      </c>
      <c r="V205" s="24">
        <f t="shared" si="59"/>
        <v>0</v>
      </c>
    </row>
    <row r="206" spans="4:22" x14ac:dyDescent="0.2">
      <c r="D206" s="19"/>
      <c r="E206" s="20"/>
      <c r="J206" s="23">
        <v>0</v>
      </c>
      <c r="K206" s="24">
        <f t="shared" si="48"/>
        <v>0</v>
      </c>
      <c r="L206" s="24">
        <f t="shared" si="49"/>
        <v>0</v>
      </c>
      <c r="M206" s="24">
        <f t="shared" si="50"/>
        <v>0</v>
      </c>
      <c r="N206" s="24">
        <f t="shared" si="51"/>
        <v>0</v>
      </c>
      <c r="O206" s="24">
        <f t="shared" si="52"/>
        <v>0</v>
      </c>
      <c r="P206" s="24">
        <f t="shared" si="53"/>
        <v>0</v>
      </c>
      <c r="Q206" s="24">
        <f t="shared" si="54"/>
        <v>0</v>
      </c>
      <c r="R206" s="24">
        <f t="shared" si="55"/>
        <v>0</v>
      </c>
      <c r="S206" s="24">
        <f t="shared" si="56"/>
        <v>0</v>
      </c>
      <c r="T206" s="24">
        <f t="shared" si="57"/>
        <v>0</v>
      </c>
      <c r="U206" s="24">
        <f t="shared" si="58"/>
        <v>0</v>
      </c>
      <c r="V206" s="24">
        <f t="shared" si="59"/>
        <v>0</v>
      </c>
    </row>
    <row r="207" spans="4:22" x14ac:dyDescent="0.2">
      <c r="D207" s="19"/>
      <c r="E207" s="20"/>
      <c r="J207" s="23">
        <v>0</v>
      </c>
      <c r="K207" s="24">
        <f t="shared" si="48"/>
        <v>0</v>
      </c>
      <c r="L207" s="24">
        <f t="shared" si="49"/>
        <v>0</v>
      </c>
      <c r="M207" s="24">
        <f t="shared" si="50"/>
        <v>0</v>
      </c>
      <c r="N207" s="24">
        <f t="shared" si="51"/>
        <v>0</v>
      </c>
      <c r="O207" s="24">
        <f t="shared" si="52"/>
        <v>0</v>
      </c>
      <c r="P207" s="24">
        <f t="shared" si="53"/>
        <v>0</v>
      </c>
      <c r="Q207" s="24">
        <f t="shared" si="54"/>
        <v>0</v>
      </c>
      <c r="R207" s="24">
        <f t="shared" si="55"/>
        <v>0</v>
      </c>
      <c r="S207" s="24">
        <f t="shared" si="56"/>
        <v>0</v>
      </c>
      <c r="T207" s="24">
        <f t="shared" si="57"/>
        <v>0</v>
      </c>
      <c r="U207" s="24">
        <f t="shared" si="58"/>
        <v>0</v>
      </c>
      <c r="V207" s="24">
        <f t="shared" si="59"/>
        <v>0</v>
      </c>
    </row>
    <row r="208" spans="4:22" x14ac:dyDescent="0.2">
      <c r="D208" s="19"/>
      <c r="E208" s="20"/>
      <c r="J208" s="23">
        <v>0</v>
      </c>
      <c r="K208" s="24">
        <f t="shared" si="48"/>
        <v>0</v>
      </c>
      <c r="L208" s="24">
        <f t="shared" si="49"/>
        <v>0</v>
      </c>
      <c r="M208" s="24">
        <f t="shared" si="50"/>
        <v>0</v>
      </c>
      <c r="N208" s="24">
        <f t="shared" si="51"/>
        <v>0</v>
      </c>
      <c r="O208" s="24">
        <f t="shared" si="52"/>
        <v>0</v>
      </c>
      <c r="P208" s="24">
        <f t="shared" si="53"/>
        <v>0</v>
      </c>
      <c r="Q208" s="24">
        <f t="shared" si="54"/>
        <v>0</v>
      </c>
      <c r="R208" s="24">
        <f t="shared" si="55"/>
        <v>0</v>
      </c>
      <c r="S208" s="24">
        <f t="shared" si="56"/>
        <v>0</v>
      </c>
      <c r="T208" s="24">
        <f t="shared" si="57"/>
        <v>0</v>
      </c>
      <c r="U208" s="24">
        <f t="shared" si="58"/>
        <v>0</v>
      </c>
      <c r="V208" s="24">
        <f t="shared" si="59"/>
        <v>0</v>
      </c>
    </row>
    <row r="209" spans="4:22" x14ac:dyDescent="0.2">
      <c r="D209" s="19"/>
      <c r="E209" s="20"/>
      <c r="J209" s="23">
        <v>0</v>
      </c>
      <c r="K209" s="24">
        <f t="shared" si="48"/>
        <v>0</v>
      </c>
      <c r="L209" s="24">
        <f t="shared" si="49"/>
        <v>0</v>
      </c>
      <c r="M209" s="24">
        <f t="shared" si="50"/>
        <v>0</v>
      </c>
      <c r="N209" s="24">
        <f t="shared" si="51"/>
        <v>0</v>
      </c>
      <c r="O209" s="24">
        <f t="shared" si="52"/>
        <v>0</v>
      </c>
      <c r="P209" s="24">
        <f t="shared" si="53"/>
        <v>0</v>
      </c>
      <c r="Q209" s="24">
        <f t="shared" si="54"/>
        <v>0</v>
      </c>
      <c r="R209" s="24">
        <f t="shared" si="55"/>
        <v>0</v>
      </c>
      <c r="S209" s="24">
        <f t="shared" si="56"/>
        <v>0</v>
      </c>
      <c r="T209" s="24">
        <f t="shared" si="57"/>
        <v>0</v>
      </c>
      <c r="U209" s="24">
        <f t="shared" si="58"/>
        <v>0</v>
      </c>
      <c r="V209" s="24">
        <f t="shared" si="59"/>
        <v>0</v>
      </c>
    </row>
    <row r="210" spans="4:22" x14ac:dyDescent="0.2">
      <c r="D210" s="19"/>
      <c r="E210" s="20"/>
      <c r="J210" s="23">
        <v>0</v>
      </c>
      <c r="K210" s="24">
        <f t="shared" si="48"/>
        <v>0</v>
      </c>
      <c r="L210" s="24">
        <f t="shared" si="49"/>
        <v>0</v>
      </c>
      <c r="M210" s="24">
        <f t="shared" si="50"/>
        <v>0</v>
      </c>
      <c r="N210" s="24">
        <f t="shared" si="51"/>
        <v>0</v>
      </c>
      <c r="O210" s="24">
        <f t="shared" si="52"/>
        <v>0</v>
      </c>
      <c r="P210" s="24">
        <f t="shared" si="53"/>
        <v>0</v>
      </c>
      <c r="Q210" s="24">
        <f t="shared" si="54"/>
        <v>0</v>
      </c>
      <c r="R210" s="24">
        <f t="shared" si="55"/>
        <v>0</v>
      </c>
      <c r="S210" s="24">
        <f t="shared" si="56"/>
        <v>0</v>
      </c>
      <c r="T210" s="24">
        <f t="shared" si="57"/>
        <v>0</v>
      </c>
      <c r="U210" s="24">
        <f t="shared" si="58"/>
        <v>0</v>
      </c>
      <c r="V210" s="24">
        <f t="shared" si="59"/>
        <v>0</v>
      </c>
    </row>
    <row r="211" spans="4:22" x14ac:dyDescent="0.2">
      <c r="D211" s="19"/>
      <c r="E211" s="20"/>
      <c r="J211" s="23">
        <v>0</v>
      </c>
      <c r="K211" s="24">
        <f t="shared" si="48"/>
        <v>0</v>
      </c>
      <c r="L211" s="24">
        <f t="shared" si="49"/>
        <v>0</v>
      </c>
      <c r="M211" s="24">
        <f t="shared" si="50"/>
        <v>0</v>
      </c>
      <c r="N211" s="24">
        <f t="shared" si="51"/>
        <v>0</v>
      </c>
      <c r="O211" s="24">
        <f t="shared" si="52"/>
        <v>0</v>
      </c>
      <c r="P211" s="24">
        <f t="shared" si="53"/>
        <v>0</v>
      </c>
      <c r="Q211" s="24">
        <f t="shared" si="54"/>
        <v>0</v>
      </c>
      <c r="R211" s="24">
        <f t="shared" si="55"/>
        <v>0</v>
      </c>
      <c r="S211" s="24">
        <f t="shared" si="56"/>
        <v>0</v>
      </c>
      <c r="T211" s="24">
        <f t="shared" si="57"/>
        <v>0</v>
      </c>
      <c r="U211" s="24">
        <f t="shared" si="58"/>
        <v>0</v>
      </c>
      <c r="V211" s="24">
        <f t="shared" si="59"/>
        <v>0</v>
      </c>
    </row>
    <row r="212" spans="4:22" x14ac:dyDescent="0.2">
      <c r="D212" s="19"/>
      <c r="E212" s="20"/>
      <c r="J212" s="23">
        <v>0</v>
      </c>
      <c r="K212" s="24">
        <f t="shared" si="48"/>
        <v>0</v>
      </c>
      <c r="L212" s="24">
        <f t="shared" si="49"/>
        <v>0</v>
      </c>
      <c r="M212" s="24">
        <f t="shared" si="50"/>
        <v>0</v>
      </c>
      <c r="N212" s="24">
        <f t="shared" si="51"/>
        <v>0</v>
      </c>
      <c r="O212" s="24">
        <f t="shared" si="52"/>
        <v>0</v>
      </c>
      <c r="P212" s="24">
        <f t="shared" si="53"/>
        <v>0</v>
      </c>
      <c r="Q212" s="24">
        <f t="shared" si="54"/>
        <v>0</v>
      </c>
      <c r="R212" s="24">
        <f t="shared" si="55"/>
        <v>0</v>
      </c>
      <c r="S212" s="24">
        <f t="shared" si="56"/>
        <v>0</v>
      </c>
      <c r="T212" s="24">
        <f t="shared" si="57"/>
        <v>0</v>
      </c>
      <c r="U212" s="24">
        <f t="shared" si="58"/>
        <v>0</v>
      </c>
      <c r="V212" s="24">
        <f t="shared" si="59"/>
        <v>0</v>
      </c>
    </row>
    <row r="213" spans="4:22" x14ac:dyDescent="0.2">
      <c r="D213" s="19"/>
      <c r="E213" s="20"/>
      <c r="J213" s="23">
        <v>0</v>
      </c>
      <c r="K213" s="24">
        <f t="shared" si="48"/>
        <v>0</v>
      </c>
      <c r="L213" s="24">
        <f t="shared" si="49"/>
        <v>0</v>
      </c>
      <c r="M213" s="24">
        <f t="shared" si="50"/>
        <v>0</v>
      </c>
      <c r="N213" s="24">
        <f t="shared" si="51"/>
        <v>0</v>
      </c>
      <c r="O213" s="24">
        <f t="shared" si="52"/>
        <v>0</v>
      </c>
      <c r="P213" s="24">
        <f t="shared" si="53"/>
        <v>0</v>
      </c>
      <c r="Q213" s="24">
        <f t="shared" si="54"/>
        <v>0</v>
      </c>
      <c r="R213" s="24">
        <f t="shared" si="55"/>
        <v>0</v>
      </c>
      <c r="S213" s="24">
        <f t="shared" si="56"/>
        <v>0</v>
      </c>
      <c r="T213" s="24">
        <f t="shared" si="57"/>
        <v>0</v>
      </c>
      <c r="U213" s="24">
        <f t="shared" si="58"/>
        <v>0</v>
      </c>
      <c r="V213" s="24">
        <f t="shared" si="59"/>
        <v>0</v>
      </c>
    </row>
    <row r="214" spans="4:22" x14ac:dyDescent="0.2">
      <c r="D214" s="19"/>
      <c r="E214" s="20"/>
      <c r="J214" s="23">
        <v>0</v>
      </c>
      <c r="K214" s="24">
        <f t="shared" si="48"/>
        <v>0</v>
      </c>
      <c r="L214" s="24">
        <f t="shared" si="49"/>
        <v>0</v>
      </c>
      <c r="M214" s="24">
        <f t="shared" si="50"/>
        <v>0</v>
      </c>
      <c r="N214" s="24">
        <f t="shared" si="51"/>
        <v>0</v>
      </c>
      <c r="O214" s="24">
        <f t="shared" si="52"/>
        <v>0</v>
      </c>
      <c r="P214" s="24">
        <f t="shared" si="53"/>
        <v>0</v>
      </c>
      <c r="Q214" s="24">
        <f t="shared" si="54"/>
        <v>0</v>
      </c>
      <c r="R214" s="24">
        <f t="shared" si="55"/>
        <v>0</v>
      </c>
      <c r="S214" s="24">
        <f t="shared" si="56"/>
        <v>0</v>
      </c>
      <c r="T214" s="24">
        <f t="shared" si="57"/>
        <v>0</v>
      </c>
      <c r="U214" s="24">
        <f t="shared" si="58"/>
        <v>0</v>
      </c>
      <c r="V214" s="24">
        <f t="shared" si="59"/>
        <v>0</v>
      </c>
    </row>
    <row r="215" spans="4:22" x14ac:dyDescent="0.2">
      <c r="D215" s="19"/>
      <c r="E215" s="20"/>
      <c r="J215" s="23">
        <v>0</v>
      </c>
      <c r="K215" s="24">
        <f t="shared" si="48"/>
        <v>0</v>
      </c>
      <c r="L215" s="24">
        <f t="shared" si="49"/>
        <v>0</v>
      </c>
      <c r="M215" s="24">
        <f t="shared" si="50"/>
        <v>0</v>
      </c>
      <c r="N215" s="24">
        <f t="shared" si="51"/>
        <v>0</v>
      </c>
      <c r="O215" s="24">
        <f t="shared" si="52"/>
        <v>0</v>
      </c>
      <c r="P215" s="24">
        <f t="shared" si="53"/>
        <v>0</v>
      </c>
      <c r="Q215" s="24">
        <f t="shared" si="54"/>
        <v>0</v>
      </c>
      <c r="R215" s="24">
        <f t="shared" si="55"/>
        <v>0</v>
      </c>
      <c r="S215" s="24">
        <f t="shared" si="56"/>
        <v>0</v>
      </c>
      <c r="T215" s="24">
        <f t="shared" si="57"/>
        <v>0</v>
      </c>
      <c r="U215" s="24">
        <f t="shared" si="58"/>
        <v>0</v>
      </c>
      <c r="V215" s="24">
        <f t="shared" si="59"/>
        <v>0</v>
      </c>
    </row>
    <row r="216" spans="4:22" x14ac:dyDescent="0.2">
      <c r="D216" s="19"/>
      <c r="E216" s="20"/>
      <c r="J216" s="23">
        <v>0</v>
      </c>
      <c r="K216" s="24">
        <f t="shared" si="48"/>
        <v>0</v>
      </c>
      <c r="L216" s="24">
        <f t="shared" si="49"/>
        <v>0</v>
      </c>
      <c r="M216" s="24">
        <f t="shared" si="50"/>
        <v>0</v>
      </c>
      <c r="N216" s="24">
        <f t="shared" si="51"/>
        <v>0</v>
      </c>
      <c r="O216" s="24">
        <f t="shared" si="52"/>
        <v>0</v>
      </c>
      <c r="P216" s="24">
        <f t="shared" si="53"/>
        <v>0</v>
      </c>
      <c r="Q216" s="24">
        <f t="shared" si="54"/>
        <v>0</v>
      </c>
      <c r="R216" s="24">
        <f t="shared" si="55"/>
        <v>0</v>
      </c>
      <c r="S216" s="24">
        <f t="shared" si="56"/>
        <v>0</v>
      </c>
      <c r="T216" s="24">
        <f t="shared" si="57"/>
        <v>0</v>
      </c>
      <c r="U216" s="24">
        <f t="shared" si="58"/>
        <v>0</v>
      </c>
      <c r="V216" s="24">
        <f t="shared" si="59"/>
        <v>0</v>
      </c>
    </row>
    <row r="217" spans="4:22" x14ac:dyDescent="0.2">
      <c r="D217" s="19"/>
      <c r="E217" s="20"/>
      <c r="J217" s="23">
        <v>0</v>
      </c>
      <c r="K217" s="24">
        <f t="shared" si="48"/>
        <v>0</v>
      </c>
      <c r="L217" s="24">
        <f t="shared" si="49"/>
        <v>0</v>
      </c>
      <c r="M217" s="24">
        <f t="shared" si="50"/>
        <v>0</v>
      </c>
      <c r="N217" s="24">
        <f t="shared" si="51"/>
        <v>0</v>
      </c>
      <c r="O217" s="24">
        <f t="shared" si="52"/>
        <v>0</v>
      </c>
      <c r="P217" s="24">
        <f t="shared" si="53"/>
        <v>0</v>
      </c>
      <c r="Q217" s="24">
        <f t="shared" si="54"/>
        <v>0</v>
      </c>
      <c r="R217" s="24">
        <f t="shared" si="55"/>
        <v>0</v>
      </c>
      <c r="S217" s="24">
        <f t="shared" si="56"/>
        <v>0</v>
      </c>
      <c r="T217" s="24">
        <f t="shared" si="57"/>
        <v>0</v>
      </c>
      <c r="U217" s="24">
        <f t="shared" si="58"/>
        <v>0</v>
      </c>
      <c r="V217" s="24">
        <f t="shared" si="59"/>
        <v>0</v>
      </c>
    </row>
    <row r="218" spans="4:22" x14ac:dyDescent="0.2">
      <c r="D218" s="19"/>
      <c r="E218" s="20"/>
      <c r="J218" s="23">
        <v>0</v>
      </c>
      <c r="K218" s="24">
        <f t="shared" si="48"/>
        <v>0</v>
      </c>
      <c r="L218" s="24">
        <f t="shared" si="49"/>
        <v>0</v>
      </c>
      <c r="M218" s="24">
        <f t="shared" si="50"/>
        <v>0</v>
      </c>
      <c r="N218" s="24">
        <f t="shared" si="51"/>
        <v>0</v>
      </c>
      <c r="O218" s="24">
        <f t="shared" si="52"/>
        <v>0</v>
      </c>
      <c r="P218" s="24">
        <f t="shared" si="53"/>
        <v>0</v>
      </c>
      <c r="Q218" s="24">
        <f t="shared" si="54"/>
        <v>0</v>
      </c>
      <c r="R218" s="24">
        <f t="shared" si="55"/>
        <v>0</v>
      </c>
      <c r="S218" s="24">
        <f t="shared" si="56"/>
        <v>0</v>
      </c>
      <c r="T218" s="24">
        <f t="shared" si="57"/>
        <v>0</v>
      </c>
      <c r="U218" s="24">
        <f t="shared" si="58"/>
        <v>0</v>
      </c>
      <c r="V218" s="24">
        <f t="shared" si="59"/>
        <v>0</v>
      </c>
    </row>
    <row r="219" spans="4:22" x14ac:dyDescent="0.2">
      <c r="D219" s="19"/>
      <c r="E219" s="20"/>
      <c r="J219" s="23">
        <v>0</v>
      </c>
      <c r="K219" s="24">
        <f t="shared" si="48"/>
        <v>0</v>
      </c>
      <c r="L219" s="24">
        <f t="shared" si="49"/>
        <v>0</v>
      </c>
      <c r="M219" s="24">
        <f t="shared" si="50"/>
        <v>0</v>
      </c>
      <c r="N219" s="24">
        <f t="shared" si="51"/>
        <v>0</v>
      </c>
      <c r="O219" s="24">
        <f t="shared" si="52"/>
        <v>0</v>
      </c>
      <c r="P219" s="24">
        <f t="shared" si="53"/>
        <v>0</v>
      </c>
      <c r="Q219" s="24">
        <f t="shared" si="54"/>
        <v>0</v>
      </c>
      <c r="R219" s="24">
        <f t="shared" si="55"/>
        <v>0</v>
      </c>
      <c r="S219" s="24">
        <f t="shared" si="56"/>
        <v>0</v>
      </c>
      <c r="T219" s="24">
        <f t="shared" si="57"/>
        <v>0</v>
      </c>
      <c r="U219" s="24">
        <f t="shared" si="58"/>
        <v>0</v>
      </c>
      <c r="V219" s="24">
        <f t="shared" si="59"/>
        <v>0</v>
      </c>
    </row>
    <row r="220" spans="4:22" x14ac:dyDescent="0.2">
      <c r="D220" s="19"/>
      <c r="E220" s="20"/>
      <c r="J220" s="23">
        <v>0</v>
      </c>
      <c r="K220" s="24">
        <f t="shared" si="48"/>
        <v>0</v>
      </c>
      <c r="L220" s="24">
        <f t="shared" si="49"/>
        <v>0</v>
      </c>
      <c r="M220" s="24">
        <f t="shared" si="50"/>
        <v>0</v>
      </c>
      <c r="N220" s="24">
        <f t="shared" si="51"/>
        <v>0</v>
      </c>
      <c r="O220" s="24">
        <f t="shared" si="52"/>
        <v>0</v>
      </c>
      <c r="P220" s="24">
        <f t="shared" si="53"/>
        <v>0</v>
      </c>
      <c r="Q220" s="24">
        <f t="shared" si="54"/>
        <v>0</v>
      </c>
      <c r="R220" s="24">
        <f t="shared" si="55"/>
        <v>0</v>
      </c>
      <c r="S220" s="24">
        <f t="shared" si="56"/>
        <v>0</v>
      </c>
      <c r="T220" s="24">
        <f t="shared" si="57"/>
        <v>0</v>
      </c>
      <c r="U220" s="24">
        <f t="shared" si="58"/>
        <v>0</v>
      </c>
      <c r="V220" s="24">
        <f t="shared" si="59"/>
        <v>0</v>
      </c>
    </row>
    <row r="221" spans="4:22" x14ac:dyDescent="0.2">
      <c r="D221" s="19"/>
      <c r="E221" s="20"/>
      <c r="J221" s="23">
        <v>0</v>
      </c>
      <c r="K221" s="24">
        <f t="shared" si="48"/>
        <v>0</v>
      </c>
      <c r="L221" s="24">
        <f t="shared" si="49"/>
        <v>0</v>
      </c>
      <c r="M221" s="24">
        <f t="shared" si="50"/>
        <v>0</v>
      </c>
      <c r="N221" s="24">
        <f t="shared" si="51"/>
        <v>0</v>
      </c>
      <c r="O221" s="24">
        <f t="shared" si="52"/>
        <v>0</v>
      </c>
      <c r="P221" s="24">
        <f t="shared" si="53"/>
        <v>0</v>
      </c>
      <c r="Q221" s="24">
        <f t="shared" si="54"/>
        <v>0</v>
      </c>
      <c r="R221" s="24">
        <f t="shared" si="55"/>
        <v>0</v>
      </c>
      <c r="S221" s="24">
        <f t="shared" si="56"/>
        <v>0</v>
      </c>
      <c r="T221" s="24">
        <f t="shared" si="57"/>
        <v>0</v>
      </c>
      <c r="U221" s="24">
        <f t="shared" si="58"/>
        <v>0</v>
      </c>
      <c r="V221" s="24">
        <f t="shared" si="59"/>
        <v>0</v>
      </c>
    </row>
    <row r="222" spans="4:22" x14ac:dyDescent="0.2">
      <c r="D222" s="19"/>
      <c r="E222" s="20"/>
      <c r="J222" s="23">
        <v>0</v>
      </c>
      <c r="K222" s="24">
        <f t="shared" si="48"/>
        <v>0</v>
      </c>
      <c r="L222" s="24">
        <f t="shared" si="49"/>
        <v>0</v>
      </c>
      <c r="M222" s="24">
        <f t="shared" si="50"/>
        <v>0</v>
      </c>
      <c r="N222" s="24">
        <f t="shared" si="51"/>
        <v>0</v>
      </c>
      <c r="O222" s="24">
        <f t="shared" si="52"/>
        <v>0</v>
      </c>
      <c r="P222" s="24">
        <f t="shared" si="53"/>
        <v>0</v>
      </c>
      <c r="Q222" s="24">
        <f t="shared" si="54"/>
        <v>0</v>
      </c>
      <c r="R222" s="24">
        <f t="shared" si="55"/>
        <v>0</v>
      </c>
      <c r="S222" s="24">
        <f t="shared" si="56"/>
        <v>0</v>
      </c>
      <c r="T222" s="24">
        <f t="shared" si="57"/>
        <v>0</v>
      </c>
      <c r="U222" s="24">
        <f t="shared" si="58"/>
        <v>0</v>
      </c>
      <c r="V222" s="24">
        <f t="shared" si="59"/>
        <v>0</v>
      </c>
    </row>
    <row r="223" spans="4:22" x14ac:dyDescent="0.2">
      <c r="D223" s="19"/>
      <c r="E223" s="20"/>
      <c r="J223" s="23">
        <v>0</v>
      </c>
      <c r="K223" s="24">
        <f t="shared" si="48"/>
        <v>0</v>
      </c>
      <c r="L223" s="24">
        <f t="shared" si="49"/>
        <v>0</v>
      </c>
      <c r="M223" s="24">
        <f t="shared" si="50"/>
        <v>0</v>
      </c>
      <c r="N223" s="24">
        <f t="shared" si="51"/>
        <v>0</v>
      </c>
      <c r="O223" s="24">
        <f t="shared" si="52"/>
        <v>0</v>
      </c>
      <c r="P223" s="24">
        <f t="shared" si="53"/>
        <v>0</v>
      </c>
      <c r="Q223" s="24">
        <f t="shared" si="54"/>
        <v>0</v>
      </c>
      <c r="R223" s="24">
        <f t="shared" si="55"/>
        <v>0</v>
      </c>
      <c r="S223" s="24">
        <f t="shared" si="56"/>
        <v>0</v>
      </c>
      <c r="T223" s="24">
        <f t="shared" si="57"/>
        <v>0</v>
      </c>
      <c r="U223" s="24">
        <f t="shared" si="58"/>
        <v>0</v>
      </c>
      <c r="V223" s="24">
        <f t="shared" si="59"/>
        <v>0</v>
      </c>
    </row>
    <row r="224" spans="4:22" x14ac:dyDescent="0.2">
      <c r="D224" s="19"/>
      <c r="E224" s="20"/>
      <c r="J224" s="23">
        <v>0</v>
      </c>
      <c r="K224" s="24">
        <f t="shared" si="48"/>
        <v>0</v>
      </c>
      <c r="L224" s="24">
        <f t="shared" si="49"/>
        <v>0</v>
      </c>
      <c r="M224" s="24">
        <f t="shared" si="50"/>
        <v>0</v>
      </c>
      <c r="N224" s="24">
        <f t="shared" si="51"/>
        <v>0</v>
      </c>
      <c r="O224" s="24">
        <f t="shared" si="52"/>
        <v>0</v>
      </c>
      <c r="P224" s="24">
        <f t="shared" si="53"/>
        <v>0</v>
      </c>
      <c r="Q224" s="24">
        <f t="shared" si="54"/>
        <v>0</v>
      </c>
      <c r="R224" s="24">
        <f t="shared" si="55"/>
        <v>0</v>
      </c>
      <c r="S224" s="24">
        <f t="shared" si="56"/>
        <v>0</v>
      </c>
      <c r="T224" s="24">
        <f t="shared" si="57"/>
        <v>0</v>
      </c>
      <c r="U224" s="24">
        <f t="shared" si="58"/>
        <v>0</v>
      </c>
      <c r="V224" s="24">
        <f t="shared" si="59"/>
        <v>0</v>
      </c>
    </row>
    <row r="225" spans="4:22" x14ac:dyDescent="0.2">
      <c r="D225" s="19"/>
      <c r="E225" s="20"/>
      <c r="J225" s="23">
        <v>0</v>
      </c>
      <c r="K225" s="24">
        <f t="shared" si="48"/>
        <v>0</v>
      </c>
      <c r="L225" s="24">
        <f t="shared" si="49"/>
        <v>0</v>
      </c>
      <c r="M225" s="24">
        <f t="shared" si="50"/>
        <v>0</v>
      </c>
      <c r="N225" s="24">
        <f t="shared" si="51"/>
        <v>0</v>
      </c>
      <c r="O225" s="24">
        <f t="shared" si="52"/>
        <v>0</v>
      </c>
      <c r="P225" s="24">
        <f t="shared" si="53"/>
        <v>0</v>
      </c>
      <c r="Q225" s="24">
        <f t="shared" si="54"/>
        <v>0</v>
      </c>
      <c r="R225" s="24">
        <f t="shared" si="55"/>
        <v>0</v>
      </c>
      <c r="S225" s="24">
        <f t="shared" si="56"/>
        <v>0</v>
      </c>
      <c r="T225" s="24">
        <f t="shared" si="57"/>
        <v>0</v>
      </c>
      <c r="U225" s="24">
        <f t="shared" si="58"/>
        <v>0</v>
      </c>
      <c r="V225" s="24">
        <f t="shared" si="59"/>
        <v>0</v>
      </c>
    </row>
    <row r="226" spans="4:22" x14ac:dyDescent="0.2">
      <c r="D226" s="19"/>
      <c r="E226" s="20"/>
      <c r="J226" s="23">
        <v>0</v>
      </c>
      <c r="K226" s="24">
        <f t="shared" si="48"/>
        <v>0</v>
      </c>
      <c r="L226" s="24">
        <f t="shared" si="49"/>
        <v>0</v>
      </c>
      <c r="M226" s="24">
        <f t="shared" si="50"/>
        <v>0</v>
      </c>
      <c r="N226" s="24">
        <f t="shared" si="51"/>
        <v>0</v>
      </c>
      <c r="O226" s="24">
        <f t="shared" si="52"/>
        <v>0</v>
      </c>
      <c r="P226" s="24">
        <f t="shared" si="53"/>
        <v>0</v>
      </c>
      <c r="Q226" s="24">
        <f t="shared" si="54"/>
        <v>0</v>
      </c>
      <c r="R226" s="24">
        <f t="shared" si="55"/>
        <v>0</v>
      </c>
      <c r="S226" s="24">
        <f t="shared" si="56"/>
        <v>0</v>
      </c>
      <c r="T226" s="24">
        <f t="shared" si="57"/>
        <v>0</v>
      </c>
      <c r="U226" s="24">
        <f t="shared" si="58"/>
        <v>0</v>
      </c>
      <c r="V226" s="24">
        <f t="shared" si="59"/>
        <v>0</v>
      </c>
    </row>
    <row r="227" spans="4:22" x14ac:dyDescent="0.2">
      <c r="D227" s="19"/>
      <c r="E227" s="20"/>
      <c r="J227" s="23">
        <v>0</v>
      </c>
      <c r="K227" s="24">
        <f t="shared" si="48"/>
        <v>0</v>
      </c>
      <c r="L227" s="24">
        <f t="shared" si="49"/>
        <v>0</v>
      </c>
      <c r="M227" s="24">
        <f t="shared" si="50"/>
        <v>0</v>
      </c>
      <c r="N227" s="24">
        <f t="shared" si="51"/>
        <v>0</v>
      </c>
      <c r="O227" s="24">
        <f t="shared" si="52"/>
        <v>0</v>
      </c>
      <c r="P227" s="24">
        <f t="shared" si="53"/>
        <v>0</v>
      </c>
      <c r="Q227" s="24">
        <f t="shared" si="54"/>
        <v>0</v>
      </c>
      <c r="R227" s="24">
        <f t="shared" si="55"/>
        <v>0</v>
      </c>
      <c r="S227" s="24">
        <f t="shared" si="56"/>
        <v>0</v>
      </c>
      <c r="T227" s="24">
        <f t="shared" si="57"/>
        <v>0</v>
      </c>
      <c r="U227" s="24">
        <f t="shared" si="58"/>
        <v>0</v>
      </c>
      <c r="V227" s="24">
        <f t="shared" si="59"/>
        <v>0</v>
      </c>
    </row>
    <row r="228" spans="4:22" x14ac:dyDescent="0.2">
      <c r="D228" s="19"/>
      <c r="E228" s="20"/>
      <c r="J228" s="23">
        <v>0</v>
      </c>
      <c r="K228" s="24">
        <f t="shared" si="48"/>
        <v>0</v>
      </c>
      <c r="L228" s="24">
        <f t="shared" si="49"/>
        <v>0</v>
      </c>
      <c r="M228" s="24">
        <f t="shared" si="50"/>
        <v>0</v>
      </c>
      <c r="N228" s="24">
        <f t="shared" si="51"/>
        <v>0</v>
      </c>
      <c r="O228" s="24">
        <f t="shared" si="52"/>
        <v>0</v>
      </c>
      <c r="P228" s="24">
        <f t="shared" si="53"/>
        <v>0</v>
      </c>
      <c r="Q228" s="24">
        <f t="shared" si="54"/>
        <v>0</v>
      </c>
      <c r="R228" s="24">
        <f t="shared" si="55"/>
        <v>0</v>
      </c>
      <c r="S228" s="24">
        <f t="shared" si="56"/>
        <v>0</v>
      </c>
      <c r="T228" s="24">
        <f t="shared" si="57"/>
        <v>0</v>
      </c>
      <c r="U228" s="24">
        <f t="shared" si="58"/>
        <v>0</v>
      </c>
      <c r="V228" s="24">
        <f t="shared" si="59"/>
        <v>0</v>
      </c>
    </row>
    <row r="229" spans="4:22" x14ac:dyDescent="0.2">
      <c r="D229" s="19"/>
      <c r="E229" s="20"/>
      <c r="J229" s="23">
        <v>0</v>
      </c>
      <c r="K229" s="24">
        <f t="shared" si="48"/>
        <v>0</v>
      </c>
      <c r="L229" s="24">
        <f t="shared" si="49"/>
        <v>0</v>
      </c>
      <c r="M229" s="24">
        <f t="shared" si="50"/>
        <v>0</v>
      </c>
      <c r="N229" s="24">
        <f t="shared" si="51"/>
        <v>0</v>
      </c>
      <c r="O229" s="24">
        <f t="shared" si="52"/>
        <v>0</v>
      </c>
      <c r="P229" s="24">
        <f t="shared" si="53"/>
        <v>0</v>
      </c>
      <c r="Q229" s="24">
        <f t="shared" si="54"/>
        <v>0</v>
      </c>
      <c r="R229" s="24">
        <f t="shared" si="55"/>
        <v>0</v>
      </c>
      <c r="S229" s="24">
        <f t="shared" si="56"/>
        <v>0</v>
      </c>
      <c r="T229" s="24">
        <f t="shared" si="57"/>
        <v>0</v>
      </c>
      <c r="U229" s="24">
        <f t="shared" si="58"/>
        <v>0</v>
      </c>
      <c r="V229" s="24">
        <f t="shared" si="59"/>
        <v>0</v>
      </c>
    </row>
    <row r="230" spans="4:22" x14ac:dyDescent="0.2">
      <c r="D230" s="19"/>
      <c r="E230" s="20"/>
      <c r="J230" s="23">
        <v>0</v>
      </c>
      <c r="K230" s="24">
        <f t="shared" si="48"/>
        <v>0</v>
      </c>
      <c r="L230" s="24">
        <f t="shared" si="49"/>
        <v>0</v>
      </c>
      <c r="M230" s="24">
        <f t="shared" si="50"/>
        <v>0</v>
      </c>
      <c r="N230" s="24">
        <f t="shared" si="51"/>
        <v>0</v>
      </c>
      <c r="O230" s="24">
        <f t="shared" si="52"/>
        <v>0</v>
      </c>
      <c r="P230" s="24">
        <f t="shared" si="53"/>
        <v>0</v>
      </c>
      <c r="Q230" s="24">
        <f t="shared" si="54"/>
        <v>0</v>
      </c>
      <c r="R230" s="24">
        <f t="shared" si="55"/>
        <v>0</v>
      </c>
      <c r="S230" s="24">
        <f t="shared" si="56"/>
        <v>0</v>
      </c>
      <c r="T230" s="24">
        <f t="shared" si="57"/>
        <v>0</v>
      </c>
      <c r="U230" s="24">
        <f t="shared" si="58"/>
        <v>0</v>
      </c>
      <c r="V230" s="24">
        <f t="shared" si="59"/>
        <v>0</v>
      </c>
    </row>
    <row r="231" spans="4:22" x14ac:dyDescent="0.2">
      <c r="D231" s="19"/>
      <c r="E231" s="20"/>
      <c r="J231" s="23">
        <v>0</v>
      </c>
      <c r="K231" s="24">
        <f t="shared" si="48"/>
        <v>0</v>
      </c>
      <c r="L231" s="24">
        <f t="shared" si="49"/>
        <v>0</v>
      </c>
      <c r="M231" s="24">
        <f t="shared" si="50"/>
        <v>0</v>
      </c>
      <c r="N231" s="24">
        <f t="shared" si="51"/>
        <v>0</v>
      </c>
      <c r="O231" s="24">
        <f t="shared" si="52"/>
        <v>0</v>
      </c>
      <c r="P231" s="24">
        <f t="shared" si="53"/>
        <v>0</v>
      </c>
      <c r="Q231" s="24">
        <f t="shared" si="54"/>
        <v>0</v>
      </c>
      <c r="R231" s="24">
        <f t="shared" si="55"/>
        <v>0</v>
      </c>
      <c r="S231" s="24">
        <f t="shared" si="56"/>
        <v>0</v>
      </c>
      <c r="T231" s="24">
        <f t="shared" si="57"/>
        <v>0</v>
      </c>
      <c r="U231" s="24">
        <f t="shared" si="58"/>
        <v>0</v>
      </c>
      <c r="V231" s="24">
        <f t="shared" si="59"/>
        <v>0</v>
      </c>
    </row>
    <row r="232" spans="4:22" x14ac:dyDescent="0.2">
      <c r="D232" s="19"/>
      <c r="E232" s="20"/>
      <c r="J232" s="23">
        <v>0</v>
      </c>
      <c r="K232" s="24">
        <f t="shared" si="48"/>
        <v>0</v>
      </c>
      <c r="L232" s="24">
        <f t="shared" si="49"/>
        <v>0</v>
      </c>
      <c r="M232" s="24">
        <f t="shared" si="50"/>
        <v>0</v>
      </c>
      <c r="N232" s="24">
        <f t="shared" si="51"/>
        <v>0</v>
      </c>
      <c r="O232" s="24">
        <f t="shared" si="52"/>
        <v>0</v>
      </c>
      <c r="P232" s="24">
        <f t="shared" si="53"/>
        <v>0</v>
      </c>
      <c r="Q232" s="24">
        <f t="shared" si="54"/>
        <v>0</v>
      </c>
      <c r="R232" s="24">
        <f t="shared" si="55"/>
        <v>0</v>
      </c>
      <c r="S232" s="24">
        <f t="shared" si="56"/>
        <v>0</v>
      </c>
      <c r="T232" s="24">
        <f t="shared" si="57"/>
        <v>0</v>
      </c>
      <c r="U232" s="24">
        <f t="shared" si="58"/>
        <v>0</v>
      </c>
      <c r="V232" s="24">
        <f t="shared" si="59"/>
        <v>0</v>
      </c>
    </row>
    <row r="233" spans="4:22" x14ac:dyDescent="0.2">
      <c r="D233" s="19"/>
      <c r="E233" s="20"/>
      <c r="J233" s="23">
        <v>0</v>
      </c>
      <c r="K233" s="24">
        <f t="shared" si="48"/>
        <v>0</v>
      </c>
      <c r="L233" s="24">
        <f t="shared" si="49"/>
        <v>0</v>
      </c>
      <c r="M233" s="24">
        <f t="shared" si="50"/>
        <v>0</v>
      </c>
      <c r="N233" s="24">
        <f t="shared" si="51"/>
        <v>0</v>
      </c>
      <c r="O233" s="24">
        <f t="shared" si="52"/>
        <v>0</v>
      </c>
      <c r="P233" s="24">
        <f t="shared" si="53"/>
        <v>0</v>
      </c>
      <c r="Q233" s="24">
        <f t="shared" si="54"/>
        <v>0</v>
      </c>
      <c r="R233" s="24">
        <f t="shared" si="55"/>
        <v>0</v>
      </c>
      <c r="S233" s="24">
        <f t="shared" si="56"/>
        <v>0</v>
      </c>
      <c r="T233" s="24">
        <f t="shared" si="57"/>
        <v>0</v>
      </c>
      <c r="U233" s="24">
        <f t="shared" si="58"/>
        <v>0</v>
      </c>
      <c r="V233" s="24">
        <f t="shared" si="59"/>
        <v>0</v>
      </c>
    </row>
    <row r="234" spans="4:22" x14ac:dyDescent="0.2">
      <c r="D234" s="19"/>
      <c r="E234" s="20"/>
      <c r="J234" s="23">
        <v>0</v>
      </c>
      <c r="K234" s="24">
        <f t="shared" si="48"/>
        <v>0</v>
      </c>
      <c r="L234" s="24">
        <f t="shared" si="49"/>
        <v>0</v>
      </c>
      <c r="M234" s="24">
        <f t="shared" si="50"/>
        <v>0</v>
      </c>
      <c r="N234" s="24">
        <f t="shared" si="51"/>
        <v>0</v>
      </c>
      <c r="O234" s="24">
        <f t="shared" si="52"/>
        <v>0</v>
      </c>
      <c r="P234" s="24">
        <f t="shared" si="53"/>
        <v>0</v>
      </c>
      <c r="Q234" s="24">
        <f t="shared" si="54"/>
        <v>0</v>
      </c>
      <c r="R234" s="24">
        <f t="shared" si="55"/>
        <v>0</v>
      </c>
      <c r="S234" s="24">
        <f t="shared" si="56"/>
        <v>0</v>
      </c>
      <c r="T234" s="24">
        <f t="shared" si="57"/>
        <v>0</v>
      </c>
      <c r="U234" s="24">
        <f t="shared" si="58"/>
        <v>0</v>
      </c>
      <c r="V234" s="24">
        <f t="shared" si="59"/>
        <v>0</v>
      </c>
    </row>
    <row r="235" spans="4:22" x14ac:dyDescent="0.2">
      <c r="D235" s="19"/>
      <c r="E235" s="20"/>
      <c r="J235" s="23">
        <v>0</v>
      </c>
      <c r="K235" s="24">
        <f t="shared" si="48"/>
        <v>0</v>
      </c>
      <c r="L235" s="24">
        <f t="shared" si="49"/>
        <v>0</v>
      </c>
      <c r="M235" s="24">
        <f t="shared" si="50"/>
        <v>0</v>
      </c>
      <c r="N235" s="24">
        <f t="shared" si="51"/>
        <v>0</v>
      </c>
      <c r="O235" s="24">
        <f t="shared" si="52"/>
        <v>0</v>
      </c>
      <c r="P235" s="24">
        <f t="shared" si="53"/>
        <v>0</v>
      </c>
      <c r="Q235" s="24">
        <f t="shared" si="54"/>
        <v>0</v>
      </c>
      <c r="R235" s="24">
        <f t="shared" si="55"/>
        <v>0</v>
      </c>
      <c r="S235" s="24">
        <f t="shared" si="56"/>
        <v>0</v>
      </c>
      <c r="T235" s="24">
        <f t="shared" si="57"/>
        <v>0</v>
      </c>
      <c r="U235" s="24">
        <f t="shared" si="58"/>
        <v>0</v>
      </c>
      <c r="V235" s="24">
        <f t="shared" si="59"/>
        <v>0</v>
      </c>
    </row>
    <row r="236" spans="4:22" x14ac:dyDescent="0.2">
      <c r="D236" s="19"/>
      <c r="E236" s="20"/>
      <c r="J236" s="23">
        <v>0</v>
      </c>
      <c r="K236" s="24">
        <f t="shared" si="48"/>
        <v>0</v>
      </c>
      <c r="L236" s="24">
        <f t="shared" si="49"/>
        <v>0</v>
      </c>
      <c r="M236" s="24">
        <f t="shared" si="50"/>
        <v>0</v>
      </c>
      <c r="N236" s="24">
        <f t="shared" si="51"/>
        <v>0</v>
      </c>
      <c r="O236" s="24">
        <f t="shared" si="52"/>
        <v>0</v>
      </c>
      <c r="P236" s="24">
        <f t="shared" si="53"/>
        <v>0</v>
      </c>
      <c r="Q236" s="24">
        <f t="shared" si="54"/>
        <v>0</v>
      </c>
      <c r="R236" s="24">
        <f t="shared" si="55"/>
        <v>0</v>
      </c>
      <c r="S236" s="24">
        <f t="shared" si="56"/>
        <v>0</v>
      </c>
      <c r="T236" s="24">
        <f t="shared" si="57"/>
        <v>0</v>
      </c>
      <c r="U236" s="24">
        <f t="shared" si="58"/>
        <v>0</v>
      </c>
      <c r="V236" s="24">
        <f t="shared" si="59"/>
        <v>0</v>
      </c>
    </row>
    <row r="237" spans="4:22" x14ac:dyDescent="0.2">
      <c r="D237" s="19"/>
      <c r="E237" s="20"/>
      <c r="J237" s="23">
        <v>0</v>
      </c>
      <c r="K237" s="24">
        <f t="shared" si="48"/>
        <v>0</v>
      </c>
      <c r="L237" s="24">
        <f t="shared" si="49"/>
        <v>0</v>
      </c>
      <c r="M237" s="24">
        <f t="shared" si="50"/>
        <v>0</v>
      </c>
      <c r="N237" s="24">
        <f t="shared" si="51"/>
        <v>0</v>
      </c>
      <c r="O237" s="24">
        <f t="shared" si="52"/>
        <v>0</v>
      </c>
      <c r="P237" s="24">
        <f t="shared" si="53"/>
        <v>0</v>
      </c>
      <c r="Q237" s="24">
        <f t="shared" si="54"/>
        <v>0</v>
      </c>
      <c r="R237" s="24">
        <f t="shared" si="55"/>
        <v>0</v>
      </c>
      <c r="S237" s="24">
        <f t="shared" si="56"/>
        <v>0</v>
      </c>
      <c r="T237" s="24">
        <f t="shared" si="57"/>
        <v>0</v>
      </c>
      <c r="U237" s="24">
        <f t="shared" si="58"/>
        <v>0</v>
      </c>
      <c r="V237" s="24">
        <f t="shared" si="59"/>
        <v>0</v>
      </c>
    </row>
    <row r="238" spans="4:22" x14ac:dyDescent="0.2">
      <c r="D238" s="19"/>
      <c r="E238" s="20"/>
      <c r="J238" s="23">
        <v>0</v>
      </c>
      <c r="K238" s="24">
        <f t="shared" si="48"/>
        <v>0</v>
      </c>
      <c r="L238" s="24">
        <f t="shared" si="49"/>
        <v>0</v>
      </c>
      <c r="M238" s="24">
        <f t="shared" si="50"/>
        <v>0</v>
      </c>
      <c r="N238" s="24">
        <f t="shared" si="51"/>
        <v>0</v>
      </c>
      <c r="O238" s="24">
        <f t="shared" si="52"/>
        <v>0</v>
      </c>
      <c r="P238" s="24">
        <f t="shared" si="53"/>
        <v>0</v>
      </c>
      <c r="Q238" s="24">
        <f t="shared" si="54"/>
        <v>0</v>
      </c>
      <c r="R238" s="24">
        <f t="shared" si="55"/>
        <v>0</v>
      </c>
      <c r="S238" s="24">
        <f t="shared" si="56"/>
        <v>0</v>
      </c>
      <c r="T238" s="24">
        <f t="shared" si="57"/>
        <v>0</v>
      </c>
      <c r="U238" s="24">
        <f t="shared" si="58"/>
        <v>0</v>
      </c>
      <c r="V238" s="24">
        <f t="shared" si="59"/>
        <v>0</v>
      </c>
    </row>
    <row r="239" spans="4:22" x14ac:dyDescent="0.2">
      <c r="D239" s="19"/>
      <c r="E239" s="20"/>
      <c r="J239" s="23">
        <v>0</v>
      </c>
      <c r="K239" s="24">
        <f t="shared" si="48"/>
        <v>0</v>
      </c>
      <c r="L239" s="24">
        <f t="shared" si="49"/>
        <v>0</v>
      </c>
      <c r="M239" s="24">
        <f t="shared" si="50"/>
        <v>0</v>
      </c>
      <c r="N239" s="24">
        <f t="shared" si="51"/>
        <v>0</v>
      </c>
      <c r="O239" s="24">
        <f t="shared" si="52"/>
        <v>0</v>
      </c>
      <c r="P239" s="24">
        <f t="shared" si="53"/>
        <v>0</v>
      </c>
      <c r="Q239" s="24">
        <f t="shared" si="54"/>
        <v>0</v>
      </c>
      <c r="R239" s="24">
        <f t="shared" si="55"/>
        <v>0</v>
      </c>
      <c r="S239" s="24">
        <f t="shared" si="56"/>
        <v>0</v>
      </c>
      <c r="T239" s="24">
        <f t="shared" si="57"/>
        <v>0</v>
      </c>
      <c r="U239" s="24">
        <f t="shared" si="58"/>
        <v>0</v>
      </c>
      <c r="V239" s="24">
        <f t="shared" si="59"/>
        <v>0</v>
      </c>
    </row>
    <row r="240" spans="4:22" x14ac:dyDescent="0.2">
      <c r="D240" s="19"/>
      <c r="E240" s="20"/>
      <c r="J240" s="23">
        <v>0</v>
      </c>
      <c r="K240" s="24">
        <f t="shared" si="48"/>
        <v>0</v>
      </c>
      <c r="L240" s="24">
        <f t="shared" si="49"/>
        <v>0</v>
      </c>
      <c r="M240" s="24">
        <f t="shared" si="50"/>
        <v>0</v>
      </c>
      <c r="N240" s="24">
        <f t="shared" si="51"/>
        <v>0</v>
      </c>
      <c r="O240" s="24">
        <f t="shared" si="52"/>
        <v>0</v>
      </c>
      <c r="P240" s="24">
        <f t="shared" si="53"/>
        <v>0</v>
      </c>
      <c r="Q240" s="24">
        <f t="shared" si="54"/>
        <v>0</v>
      </c>
      <c r="R240" s="24">
        <f t="shared" si="55"/>
        <v>0</v>
      </c>
      <c r="S240" s="24">
        <f t="shared" si="56"/>
        <v>0</v>
      </c>
      <c r="T240" s="24">
        <f t="shared" si="57"/>
        <v>0</v>
      </c>
      <c r="U240" s="24">
        <f t="shared" si="58"/>
        <v>0</v>
      </c>
      <c r="V240" s="24">
        <f t="shared" si="59"/>
        <v>0</v>
      </c>
    </row>
    <row r="241" spans="4:22" x14ac:dyDescent="0.2">
      <c r="D241" s="19"/>
      <c r="E241" s="20"/>
      <c r="J241" s="23">
        <v>0</v>
      </c>
      <c r="K241" s="24">
        <f t="shared" si="48"/>
        <v>0</v>
      </c>
      <c r="L241" s="24">
        <f t="shared" si="49"/>
        <v>0</v>
      </c>
      <c r="M241" s="24">
        <f t="shared" si="50"/>
        <v>0</v>
      </c>
      <c r="N241" s="24">
        <f t="shared" si="51"/>
        <v>0</v>
      </c>
      <c r="O241" s="24">
        <f t="shared" si="52"/>
        <v>0</v>
      </c>
      <c r="P241" s="24">
        <f t="shared" si="53"/>
        <v>0</v>
      </c>
      <c r="Q241" s="24">
        <f t="shared" si="54"/>
        <v>0</v>
      </c>
      <c r="R241" s="24">
        <f t="shared" si="55"/>
        <v>0</v>
      </c>
      <c r="S241" s="24">
        <f t="shared" si="56"/>
        <v>0</v>
      </c>
      <c r="T241" s="24">
        <f t="shared" si="57"/>
        <v>0</v>
      </c>
      <c r="U241" s="24">
        <f t="shared" si="58"/>
        <v>0</v>
      </c>
      <c r="V241" s="24">
        <f t="shared" si="59"/>
        <v>0</v>
      </c>
    </row>
    <row r="242" spans="4:22" x14ac:dyDescent="0.2">
      <c r="D242" s="19"/>
      <c r="E242" s="20"/>
      <c r="J242" s="23">
        <v>0</v>
      </c>
      <c r="K242" s="24">
        <f t="shared" si="48"/>
        <v>0</v>
      </c>
      <c r="L242" s="24">
        <f t="shared" si="49"/>
        <v>0</v>
      </c>
      <c r="M242" s="24">
        <f t="shared" si="50"/>
        <v>0</v>
      </c>
      <c r="N242" s="24">
        <f t="shared" si="51"/>
        <v>0</v>
      </c>
      <c r="O242" s="24">
        <f t="shared" si="52"/>
        <v>0</v>
      </c>
      <c r="P242" s="24">
        <f t="shared" si="53"/>
        <v>0</v>
      </c>
      <c r="Q242" s="24">
        <f t="shared" si="54"/>
        <v>0</v>
      </c>
      <c r="R242" s="24">
        <f t="shared" si="55"/>
        <v>0</v>
      </c>
      <c r="S242" s="24">
        <f t="shared" si="56"/>
        <v>0</v>
      </c>
      <c r="T242" s="24">
        <f t="shared" si="57"/>
        <v>0</v>
      </c>
      <c r="U242" s="24">
        <f t="shared" si="58"/>
        <v>0</v>
      </c>
      <c r="V242" s="24">
        <f t="shared" si="59"/>
        <v>0</v>
      </c>
    </row>
    <row r="243" spans="4:22" x14ac:dyDescent="0.2">
      <c r="D243" s="19"/>
      <c r="E243" s="20"/>
      <c r="J243" s="23">
        <v>0</v>
      </c>
      <c r="K243" s="24">
        <f t="shared" si="48"/>
        <v>0</v>
      </c>
      <c r="L243" s="24">
        <f t="shared" si="49"/>
        <v>0</v>
      </c>
      <c r="M243" s="24">
        <f t="shared" si="50"/>
        <v>0</v>
      </c>
      <c r="N243" s="24">
        <f t="shared" si="51"/>
        <v>0</v>
      </c>
      <c r="O243" s="24">
        <f t="shared" si="52"/>
        <v>0</v>
      </c>
      <c r="P243" s="24">
        <f t="shared" si="53"/>
        <v>0</v>
      </c>
      <c r="Q243" s="24">
        <f t="shared" si="54"/>
        <v>0</v>
      </c>
      <c r="R243" s="24">
        <f t="shared" si="55"/>
        <v>0</v>
      </c>
      <c r="S243" s="24">
        <f t="shared" si="56"/>
        <v>0</v>
      </c>
      <c r="T243" s="24">
        <f t="shared" si="57"/>
        <v>0</v>
      </c>
      <c r="U243" s="24">
        <f t="shared" si="58"/>
        <v>0</v>
      </c>
      <c r="V243" s="24">
        <f t="shared" si="59"/>
        <v>0</v>
      </c>
    </row>
    <row r="244" spans="4:22" x14ac:dyDescent="0.2">
      <c r="D244" s="19"/>
      <c r="E244" s="20"/>
      <c r="J244" s="23">
        <v>0</v>
      </c>
      <c r="K244" s="24">
        <f t="shared" si="48"/>
        <v>0</v>
      </c>
      <c r="L244" s="24">
        <f t="shared" si="49"/>
        <v>0</v>
      </c>
      <c r="M244" s="24">
        <f t="shared" si="50"/>
        <v>0</v>
      </c>
      <c r="N244" s="24">
        <f t="shared" si="51"/>
        <v>0</v>
      </c>
      <c r="O244" s="24">
        <f t="shared" si="52"/>
        <v>0</v>
      </c>
      <c r="P244" s="24">
        <f t="shared" si="53"/>
        <v>0</v>
      </c>
      <c r="Q244" s="24">
        <f t="shared" si="54"/>
        <v>0</v>
      </c>
      <c r="R244" s="24">
        <f t="shared" si="55"/>
        <v>0</v>
      </c>
      <c r="S244" s="24">
        <f t="shared" si="56"/>
        <v>0</v>
      </c>
      <c r="T244" s="24">
        <f t="shared" si="57"/>
        <v>0</v>
      </c>
      <c r="U244" s="24">
        <f t="shared" si="58"/>
        <v>0</v>
      </c>
      <c r="V244" s="24">
        <f t="shared" si="59"/>
        <v>0</v>
      </c>
    </row>
    <row r="245" spans="4:22" x14ac:dyDescent="0.2">
      <c r="D245" s="19"/>
      <c r="E245" s="20"/>
      <c r="J245" s="23">
        <v>0</v>
      </c>
      <c r="K245" s="24">
        <f t="shared" si="48"/>
        <v>0</v>
      </c>
      <c r="L245" s="24">
        <f t="shared" si="49"/>
        <v>0</v>
      </c>
      <c r="M245" s="24">
        <f t="shared" si="50"/>
        <v>0</v>
      </c>
      <c r="N245" s="24">
        <f t="shared" si="51"/>
        <v>0</v>
      </c>
      <c r="O245" s="24">
        <f t="shared" si="52"/>
        <v>0</v>
      </c>
      <c r="P245" s="24">
        <f t="shared" si="53"/>
        <v>0</v>
      </c>
      <c r="Q245" s="24">
        <f t="shared" si="54"/>
        <v>0</v>
      </c>
      <c r="R245" s="24">
        <f t="shared" si="55"/>
        <v>0</v>
      </c>
      <c r="S245" s="24">
        <f t="shared" si="56"/>
        <v>0</v>
      </c>
      <c r="T245" s="24">
        <f t="shared" si="57"/>
        <v>0</v>
      </c>
      <c r="U245" s="24">
        <f t="shared" si="58"/>
        <v>0</v>
      </c>
      <c r="V245" s="24">
        <f t="shared" si="59"/>
        <v>0</v>
      </c>
    </row>
    <row r="246" spans="4:22" x14ac:dyDescent="0.2">
      <c r="D246" s="19"/>
      <c r="E246" s="20"/>
      <c r="J246" s="23">
        <v>0</v>
      </c>
      <c r="K246" s="24">
        <f t="shared" si="48"/>
        <v>0</v>
      </c>
      <c r="L246" s="24">
        <f t="shared" si="49"/>
        <v>0</v>
      </c>
      <c r="M246" s="24">
        <f t="shared" si="50"/>
        <v>0</v>
      </c>
      <c r="N246" s="24">
        <f t="shared" si="51"/>
        <v>0</v>
      </c>
      <c r="O246" s="24">
        <f t="shared" si="52"/>
        <v>0</v>
      </c>
      <c r="P246" s="24">
        <f t="shared" si="53"/>
        <v>0</v>
      </c>
      <c r="Q246" s="24">
        <f t="shared" si="54"/>
        <v>0</v>
      </c>
      <c r="R246" s="24">
        <f t="shared" si="55"/>
        <v>0</v>
      </c>
      <c r="S246" s="24">
        <f t="shared" si="56"/>
        <v>0</v>
      </c>
      <c r="T246" s="24">
        <f t="shared" si="57"/>
        <v>0</v>
      </c>
      <c r="U246" s="24">
        <f t="shared" si="58"/>
        <v>0</v>
      </c>
      <c r="V246" s="24">
        <f t="shared" si="59"/>
        <v>0</v>
      </c>
    </row>
    <row r="247" spans="4:22" x14ac:dyDescent="0.2">
      <c r="D247" s="19"/>
      <c r="E247" s="20"/>
      <c r="J247" s="23">
        <v>0</v>
      </c>
      <c r="K247" s="24">
        <f t="shared" si="48"/>
        <v>0</v>
      </c>
      <c r="L247" s="24">
        <f t="shared" si="49"/>
        <v>0</v>
      </c>
      <c r="M247" s="24">
        <f t="shared" si="50"/>
        <v>0</v>
      </c>
      <c r="N247" s="24">
        <f t="shared" si="51"/>
        <v>0</v>
      </c>
      <c r="O247" s="24">
        <f t="shared" si="52"/>
        <v>0</v>
      </c>
      <c r="P247" s="24">
        <f t="shared" si="53"/>
        <v>0</v>
      </c>
      <c r="Q247" s="24">
        <f t="shared" si="54"/>
        <v>0</v>
      </c>
      <c r="R247" s="24">
        <f t="shared" si="55"/>
        <v>0</v>
      </c>
      <c r="S247" s="24">
        <f t="shared" si="56"/>
        <v>0</v>
      </c>
      <c r="T247" s="24">
        <f t="shared" si="57"/>
        <v>0</v>
      </c>
      <c r="U247" s="24">
        <f t="shared" si="58"/>
        <v>0</v>
      </c>
      <c r="V247" s="24">
        <f t="shared" si="59"/>
        <v>0</v>
      </c>
    </row>
    <row r="248" spans="4:22" x14ac:dyDescent="0.2">
      <c r="D248" s="19"/>
      <c r="E248" s="20"/>
      <c r="J248" s="23">
        <v>0</v>
      </c>
      <c r="K248" s="24">
        <f t="shared" si="48"/>
        <v>0</v>
      </c>
      <c r="L248" s="24">
        <f t="shared" si="49"/>
        <v>0</v>
      </c>
      <c r="M248" s="24">
        <f t="shared" si="50"/>
        <v>0</v>
      </c>
      <c r="N248" s="24">
        <f t="shared" si="51"/>
        <v>0</v>
      </c>
      <c r="O248" s="24">
        <f t="shared" si="52"/>
        <v>0</v>
      </c>
      <c r="P248" s="24">
        <f t="shared" si="53"/>
        <v>0</v>
      </c>
      <c r="Q248" s="24">
        <f t="shared" si="54"/>
        <v>0</v>
      </c>
      <c r="R248" s="24">
        <f t="shared" si="55"/>
        <v>0</v>
      </c>
      <c r="S248" s="24">
        <f t="shared" si="56"/>
        <v>0</v>
      </c>
      <c r="T248" s="24">
        <f t="shared" si="57"/>
        <v>0</v>
      </c>
      <c r="U248" s="24">
        <f t="shared" si="58"/>
        <v>0</v>
      </c>
      <c r="V248" s="24">
        <f t="shared" si="59"/>
        <v>0</v>
      </c>
    </row>
    <row r="249" spans="4:22" x14ac:dyDescent="0.2">
      <c r="D249" s="19"/>
      <c r="E249" s="20"/>
      <c r="J249" s="23">
        <v>0</v>
      </c>
      <c r="K249" s="24">
        <f t="shared" si="48"/>
        <v>0</v>
      </c>
      <c r="L249" s="24">
        <f t="shared" si="49"/>
        <v>0</v>
      </c>
      <c r="M249" s="24">
        <f t="shared" si="50"/>
        <v>0</v>
      </c>
      <c r="N249" s="24">
        <f t="shared" si="51"/>
        <v>0</v>
      </c>
      <c r="O249" s="24">
        <f t="shared" si="52"/>
        <v>0</v>
      </c>
      <c r="P249" s="24">
        <f t="shared" si="53"/>
        <v>0</v>
      </c>
      <c r="Q249" s="24">
        <f t="shared" si="54"/>
        <v>0</v>
      </c>
      <c r="R249" s="24">
        <f t="shared" si="55"/>
        <v>0</v>
      </c>
      <c r="S249" s="24">
        <f t="shared" si="56"/>
        <v>0</v>
      </c>
      <c r="T249" s="24">
        <f t="shared" si="57"/>
        <v>0</v>
      </c>
      <c r="U249" s="24">
        <f t="shared" si="58"/>
        <v>0</v>
      </c>
      <c r="V249" s="24">
        <f t="shared" si="59"/>
        <v>0</v>
      </c>
    </row>
    <row r="250" spans="4:22" x14ac:dyDescent="0.2">
      <c r="D250" s="19"/>
      <c r="E250" s="20"/>
      <c r="J250" s="23">
        <v>0</v>
      </c>
      <c r="K250" s="24">
        <f t="shared" si="48"/>
        <v>0</v>
      </c>
      <c r="L250" s="24">
        <f t="shared" si="49"/>
        <v>0</v>
      </c>
      <c r="M250" s="24">
        <f t="shared" si="50"/>
        <v>0</v>
      </c>
      <c r="N250" s="24">
        <f t="shared" si="51"/>
        <v>0</v>
      </c>
      <c r="O250" s="24">
        <f t="shared" si="52"/>
        <v>0</v>
      </c>
      <c r="P250" s="24">
        <f t="shared" si="53"/>
        <v>0</v>
      </c>
      <c r="Q250" s="24">
        <f t="shared" si="54"/>
        <v>0</v>
      </c>
      <c r="R250" s="24">
        <f t="shared" si="55"/>
        <v>0</v>
      </c>
      <c r="S250" s="24">
        <f t="shared" si="56"/>
        <v>0</v>
      </c>
      <c r="T250" s="24">
        <f t="shared" si="57"/>
        <v>0</v>
      </c>
      <c r="U250" s="24">
        <f t="shared" si="58"/>
        <v>0</v>
      </c>
      <c r="V250" s="24">
        <f t="shared" si="59"/>
        <v>0</v>
      </c>
    </row>
    <row r="251" spans="4:22" x14ac:dyDescent="0.2">
      <c r="D251" s="19"/>
      <c r="E251" s="20"/>
      <c r="J251" s="23">
        <v>0</v>
      </c>
      <c r="K251" s="24">
        <f t="shared" si="48"/>
        <v>0</v>
      </c>
      <c r="L251" s="24">
        <f t="shared" si="49"/>
        <v>0</v>
      </c>
      <c r="M251" s="24">
        <f t="shared" si="50"/>
        <v>0</v>
      </c>
      <c r="N251" s="24">
        <f t="shared" si="51"/>
        <v>0</v>
      </c>
      <c r="O251" s="24">
        <f t="shared" si="52"/>
        <v>0</v>
      </c>
      <c r="P251" s="24">
        <f t="shared" si="53"/>
        <v>0</v>
      </c>
      <c r="Q251" s="24">
        <f t="shared" si="54"/>
        <v>0</v>
      </c>
      <c r="R251" s="24">
        <f t="shared" si="55"/>
        <v>0</v>
      </c>
      <c r="S251" s="24">
        <f t="shared" si="56"/>
        <v>0</v>
      </c>
      <c r="T251" s="24">
        <f t="shared" si="57"/>
        <v>0</v>
      </c>
      <c r="U251" s="24">
        <f t="shared" si="58"/>
        <v>0</v>
      </c>
      <c r="V251" s="24">
        <f t="shared" si="59"/>
        <v>0</v>
      </c>
    </row>
    <row r="252" spans="4:22" x14ac:dyDescent="0.2">
      <c r="D252" s="19"/>
      <c r="E252" s="20"/>
      <c r="J252" s="23">
        <v>0</v>
      </c>
      <c r="K252" s="24">
        <f t="shared" si="48"/>
        <v>0</v>
      </c>
      <c r="L252" s="24">
        <f t="shared" si="49"/>
        <v>0</v>
      </c>
      <c r="M252" s="24">
        <f t="shared" si="50"/>
        <v>0</v>
      </c>
      <c r="N252" s="24">
        <f t="shared" si="51"/>
        <v>0</v>
      </c>
      <c r="O252" s="24">
        <f t="shared" si="52"/>
        <v>0</v>
      </c>
      <c r="P252" s="24">
        <f t="shared" si="53"/>
        <v>0</v>
      </c>
      <c r="Q252" s="24">
        <f t="shared" si="54"/>
        <v>0</v>
      </c>
      <c r="R252" s="24">
        <f t="shared" si="55"/>
        <v>0</v>
      </c>
      <c r="S252" s="24">
        <f t="shared" si="56"/>
        <v>0</v>
      </c>
      <c r="T252" s="24">
        <f t="shared" si="57"/>
        <v>0</v>
      </c>
      <c r="U252" s="24">
        <f t="shared" si="58"/>
        <v>0</v>
      </c>
      <c r="V252" s="24">
        <f t="shared" si="59"/>
        <v>0</v>
      </c>
    </row>
    <row r="253" spans="4:22" x14ac:dyDescent="0.2">
      <c r="D253" s="19"/>
      <c r="E253" s="20"/>
      <c r="J253" s="23">
        <v>0</v>
      </c>
      <c r="K253" s="24">
        <f t="shared" si="48"/>
        <v>0</v>
      </c>
      <c r="L253" s="24">
        <f t="shared" si="49"/>
        <v>0</v>
      </c>
      <c r="M253" s="24">
        <f t="shared" si="50"/>
        <v>0</v>
      </c>
      <c r="N253" s="24">
        <f t="shared" si="51"/>
        <v>0</v>
      </c>
      <c r="O253" s="24">
        <f t="shared" si="52"/>
        <v>0</v>
      </c>
      <c r="P253" s="24">
        <f t="shared" si="53"/>
        <v>0</v>
      </c>
      <c r="Q253" s="24">
        <f t="shared" si="54"/>
        <v>0</v>
      </c>
      <c r="R253" s="24">
        <f t="shared" si="55"/>
        <v>0</v>
      </c>
      <c r="S253" s="24">
        <f t="shared" si="56"/>
        <v>0</v>
      </c>
      <c r="T253" s="24">
        <f t="shared" si="57"/>
        <v>0</v>
      </c>
      <c r="U253" s="24">
        <f t="shared" si="58"/>
        <v>0</v>
      </c>
      <c r="V253" s="24">
        <f t="shared" si="59"/>
        <v>0</v>
      </c>
    </row>
    <row r="254" spans="4:22" x14ac:dyDescent="0.2">
      <c r="D254" s="19"/>
      <c r="E254" s="20"/>
      <c r="J254" s="23">
        <v>0</v>
      </c>
      <c r="K254" s="24">
        <f t="shared" si="48"/>
        <v>0</v>
      </c>
      <c r="L254" s="24">
        <f t="shared" si="49"/>
        <v>0</v>
      </c>
      <c r="M254" s="24">
        <f t="shared" si="50"/>
        <v>0</v>
      </c>
      <c r="N254" s="24">
        <f t="shared" si="51"/>
        <v>0</v>
      </c>
      <c r="O254" s="24">
        <f t="shared" si="52"/>
        <v>0</v>
      </c>
      <c r="P254" s="24">
        <f t="shared" si="53"/>
        <v>0</v>
      </c>
      <c r="Q254" s="24">
        <f t="shared" si="54"/>
        <v>0</v>
      </c>
      <c r="R254" s="24">
        <f t="shared" si="55"/>
        <v>0</v>
      </c>
      <c r="S254" s="24">
        <f t="shared" si="56"/>
        <v>0</v>
      </c>
      <c r="T254" s="24">
        <f t="shared" si="57"/>
        <v>0</v>
      </c>
      <c r="U254" s="24">
        <f t="shared" si="58"/>
        <v>0</v>
      </c>
      <c r="V254" s="24">
        <f t="shared" si="59"/>
        <v>0</v>
      </c>
    </row>
    <row r="255" spans="4:22" x14ac:dyDescent="0.2">
      <c r="D255" s="19"/>
      <c r="E255" s="20"/>
      <c r="J255" s="23">
        <v>0</v>
      </c>
      <c r="K255" s="24">
        <f t="shared" si="48"/>
        <v>0</v>
      </c>
      <c r="L255" s="24">
        <f t="shared" si="49"/>
        <v>0</v>
      </c>
      <c r="M255" s="24">
        <f t="shared" si="50"/>
        <v>0</v>
      </c>
      <c r="N255" s="24">
        <f t="shared" si="51"/>
        <v>0</v>
      </c>
      <c r="O255" s="24">
        <f t="shared" si="52"/>
        <v>0</v>
      </c>
      <c r="P255" s="24">
        <f t="shared" si="53"/>
        <v>0</v>
      </c>
      <c r="Q255" s="24">
        <f t="shared" si="54"/>
        <v>0</v>
      </c>
      <c r="R255" s="24">
        <f t="shared" si="55"/>
        <v>0</v>
      </c>
      <c r="S255" s="24">
        <f t="shared" si="56"/>
        <v>0</v>
      </c>
      <c r="T255" s="24">
        <f t="shared" si="57"/>
        <v>0</v>
      </c>
      <c r="U255" s="24">
        <f t="shared" si="58"/>
        <v>0</v>
      </c>
      <c r="V255" s="24">
        <f t="shared" si="59"/>
        <v>0</v>
      </c>
    </row>
    <row r="256" spans="4:22" x14ac:dyDescent="0.2">
      <c r="D256" s="19"/>
      <c r="E256" s="20"/>
      <c r="J256" s="23">
        <v>0</v>
      </c>
      <c r="K256" s="24">
        <f t="shared" si="48"/>
        <v>0</v>
      </c>
      <c r="L256" s="24">
        <f t="shared" si="49"/>
        <v>0</v>
      </c>
      <c r="M256" s="24">
        <f t="shared" si="50"/>
        <v>0</v>
      </c>
      <c r="N256" s="24">
        <f t="shared" si="51"/>
        <v>0</v>
      </c>
      <c r="O256" s="24">
        <f t="shared" si="52"/>
        <v>0</v>
      </c>
      <c r="P256" s="24">
        <f t="shared" si="53"/>
        <v>0</v>
      </c>
      <c r="Q256" s="24">
        <f t="shared" si="54"/>
        <v>0</v>
      </c>
      <c r="R256" s="24">
        <f t="shared" si="55"/>
        <v>0</v>
      </c>
      <c r="S256" s="24">
        <f t="shared" si="56"/>
        <v>0</v>
      </c>
      <c r="T256" s="24">
        <f t="shared" si="57"/>
        <v>0</v>
      </c>
      <c r="U256" s="24">
        <f t="shared" si="58"/>
        <v>0</v>
      </c>
      <c r="V256" s="24">
        <f t="shared" si="59"/>
        <v>0</v>
      </c>
    </row>
    <row r="257" spans="4:22" x14ac:dyDescent="0.2">
      <c r="D257" s="19"/>
      <c r="E257" s="20"/>
      <c r="J257" s="23">
        <v>0</v>
      </c>
      <c r="K257" s="24">
        <f t="shared" si="48"/>
        <v>0</v>
      </c>
      <c r="L257" s="24">
        <f t="shared" si="49"/>
        <v>0</v>
      </c>
      <c r="M257" s="24">
        <f t="shared" si="50"/>
        <v>0</v>
      </c>
      <c r="N257" s="24">
        <f t="shared" si="51"/>
        <v>0</v>
      </c>
      <c r="O257" s="24">
        <f t="shared" si="52"/>
        <v>0</v>
      </c>
      <c r="P257" s="24">
        <f t="shared" si="53"/>
        <v>0</v>
      </c>
      <c r="Q257" s="24">
        <f t="shared" si="54"/>
        <v>0</v>
      </c>
      <c r="R257" s="24">
        <f t="shared" si="55"/>
        <v>0</v>
      </c>
      <c r="S257" s="24">
        <f t="shared" si="56"/>
        <v>0</v>
      </c>
      <c r="T257" s="24">
        <f t="shared" si="57"/>
        <v>0</v>
      </c>
      <c r="U257" s="24">
        <f t="shared" si="58"/>
        <v>0</v>
      </c>
      <c r="V257" s="24">
        <f t="shared" si="59"/>
        <v>0</v>
      </c>
    </row>
    <row r="258" spans="4:22" x14ac:dyDescent="0.2">
      <c r="D258" s="19"/>
      <c r="E258" s="20"/>
      <c r="J258" s="23">
        <v>0</v>
      </c>
      <c r="K258" s="24">
        <f t="shared" si="48"/>
        <v>0</v>
      </c>
      <c r="L258" s="24">
        <f t="shared" si="49"/>
        <v>0</v>
      </c>
      <c r="M258" s="24">
        <f t="shared" si="50"/>
        <v>0</v>
      </c>
      <c r="N258" s="24">
        <f t="shared" si="51"/>
        <v>0</v>
      </c>
      <c r="O258" s="24">
        <f t="shared" si="52"/>
        <v>0</v>
      </c>
      <c r="P258" s="24">
        <f t="shared" si="53"/>
        <v>0</v>
      </c>
      <c r="Q258" s="24">
        <f t="shared" si="54"/>
        <v>0</v>
      </c>
      <c r="R258" s="24">
        <f t="shared" si="55"/>
        <v>0</v>
      </c>
      <c r="S258" s="24">
        <f t="shared" si="56"/>
        <v>0</v>
      </c>
      <c r="T258" s="24">
        <f t="shared" si="57"/>
        <v>0</v>
      </c>
      <c r="U258" s="24">
        <f t="shared" si="58"/>
        <v>0</v>
      </c>
      <c r="V258" s="24">
        <f t="shared" si="59"/>
        <v>0</v>
      </c>
    </row>
    <row r="259" spans="4:22" x14ac:dyDescent="0.2">
      <c r="D259" s="19"/>
      <c r="E259" s="20"/>
      <c r="J259" s="23">
        <v>0</v>
      </c>
      <c r="K259" s="24">
        <f t="shared" si="48"/>
        <v>0</v>
      </c>
      <c r="L259" s="24">
        <f t="shared" si="49"/>
        <v>0</v>
      </c>
      <c r="M259" s="24">
        <f t="shared" si="50"/>
        <v>0</v>
      </c>
      <c r="N259" s="24">
        <f t="shared" si="51"/>
        <v>0</v>
      </c>
      <c r="O259" s="24">
        <f t="shared" si="52"/>
        <v>0</v>
      </c>
      <c r="P259" s="24">
        <f t="shared" si="53"/>
        <v>0</v>
      </c>
      <c r="Q259" s="24">
        <f t="shared" si="54"/>
        <v>0</v>
      </c>
      <c r="R259" s="24">
        <f t="shared" si="55"/>
        <v>0</v>
      </c>
      <c r="S259" s="24">
        <f t="shared" si="56"/>
        <v>0</v>
      </c>
      <c r="T259" s="24">
        <f t="shared" si="57"/>
        <v>0</v>
      </c>
      <c r="U259" s="24">
        <f t="shared" si="58"/>
        <v>0</v>
      </c>
      <c r="V259" s="24">
        <f t="shared" si="59"/>
        <v>0</v>
      </c>
    </row>
    <row r="260" spans="4:22" x14ac:dyDescent="0.2">
      <c r="D260" s="19"/>
      <c r="E260" s="20"/>
      <c r="J260" s="23">
        <v>0</v>
      </c>
      <c r="K260" s="24">
        <f t="shared" si="48"/>
        <v>0</v>
      </c>
      <c r="L260" s="24">
        <f t="shared" si="49"/>
        <v>0</v>
      </c>
      <c r="M260" s="24">
        <f t="shared" si="50"/>
        <v>0</v>
      </c>
      <c r="N260" s="24">
        <f t="shared" si="51"/>
        <v>0</v>
      </c>
      <c r="O260" s="24">
        <f t="shared" si="52"/>
        <v>0</v>
      </c>
      <c r="P260" s="24">
        <f t="shared" si="53"/>
        <v>0</v>
      </c>
      <c r="Q260" s="24">
        <f t="shared" si="54"/>
        <v>0</v>
      </c>
      <c r="R260" s="24">
        <f t="shared" si="55"/>
        <v>0</v>
      </c>
      <c r="S260" s="24">
        <f t="shared" si="56"/>
        <v>0</v>
      </c>
      <c r="T260" s="24">
        <f t="shared" si="57"/>
        <v>0</v>
      </c>
      <c r="U260" s="24">
        <f t="shared" si="58"/>
        <v>0</v>
      </c>
      <c r="V260" s="24">
        <f t="shared" si="59"/>
        <v>0</v>
      </c>
    </row>
    <row r="261" spans="4:22" x14ac:dyDescent="0.2">
      <c r="D261" s="19"/>
      <c r="E261" s="20"/>
      <c r="J261" s="23">
        <v>0</v>
      </c>
      <c r="K261" s="24">
        <f t="shared" si="48"/>
        <v>0</v>
      </c>
      <c r="L261" s="24">
        <f t="shared" si="49"/>
        <v>0</v>
      </c>
      <c r="M261" s="24">
        <f t="shared" si="50"/>
        <v>0</v>
      </c>
      <c r="N261" s="24">
        <f t="shared" si="51"/>
        <v>0</v>
      </c>
      <c r="O261" s="24">
        <f t="shared" si="52"/>
        <v>0</v>
      </c>
      <c r="P261" s="24">
        <f t="shared" si="53"/>
        <v>0</v>
      </c>
      <c r="Q261" s="24">
        <f t="shared" si="54"/>
        <v>0</v>
      </c>
      <c r="R261" s="24">
        <f t="shared" si="55"/>
        <v>0</v>
      </c>
      <c r="S261" s="24">
        <f t="shared" si="56"/>
        <v>0</v>
      </c>
      <c r="T261" s="24">
        <f t="shared" si="57"/>
        <v>0</v>
      </c>
      <c r="U261" s="24">
        <f t="shared" si="58"/>
        <v>0</v>
      </c>
      <c r="V261" s="24">
        <f t="shared" si="59"/>
        <v>0</v>
      </c>
    </row>
    <row r="262" spans="4:22" x14ac:dyDescent="0.2">
      <c r="D262" s="19"/>
      <c r="E262" s="20"/>
      <c r="J262" s="23">
        <v>0</v>
      </c>
      <c r="K262" s="24">
        <f t="shared" ref="K262:K325" si="60">IF(J262="Varies","Varies",IF(OR(J262="",(J262*$X$1)&lt;10),ROUNDUP((J262*$X$1),2),IF((J262*$X$1)&lt;1,ROUNDUP((J262*$X$1),1),IF((J262*$X$1),ROUNDUP((J262*$X$1),0)))))</f>
        <v>0</v>
      </c>
      <c r="L262" s="24">
        <f t="shared" ref="L262:L325" si="61">IF(J262="Varies","Varies",IF(OR(J262="",(J262*$X$2)&lt;10),ROUNDUP((J262*$X$2),2),IF((J262*$X$2)&lt;1,ROUNDUP((J262*$X$2),1),IF((J262*$X$2),ROUNDUP((J262*$X$2),0)))))</f>
        <v>0</v>
      </c>
      <c r="M262" s="24">
        <f t="shared" ref="M262:M325" si="62">IF(J262="Varies","Varies",IF(OR(J262="",(J262*$X$3)&lt;10),ROUNDUP((J262*$X$3),2),IF((J262*$X$3)&lt;1,ROUNDUP((J262*$X$3),1),IF((J262*$X$3),ROUNDUP((J262*$X$3),0)))))</f>
        <v>0</v>
      </c>
      <c r="N262" s="24">
        <f t="shared" ref="N262:N325" si="63">IF(J262="Varies","Varies",IF(OR(J262="",(J262*$X$4)&lt;10),ROUNDUP((J262*$X$4),2),IF((J262*$X$4)&lt;1,ROUNDUP((J262*$X$4),1),IF((J262*$X$4),ROUNDUP((J262*$X$4),0)))))</f>
        <v>0</v>
      </c>
      <c r="O262" s="24">
        <f t="shared" ref="O262:O325" si="64">IF(J262="Varies","Varies",IF(OR(J262="",(J262*$X$5)&lt;10),ROUNDUP((J262*$X$5),2),IF((J262*$X$5)&lt;1,ROUNDUP((J262*$X$5),1),IF((J262*$X$5),ROUNDUP((J262*$X$5),0)))))</f>
        <v>0</v>
      </c>
      <c r="P262" s="24">
        <f t="shared" ref="P262:P325" si="65">IF(J262="Varies","Varies",IF(OR(J262="",(J262*$X$6)&lt;10),ROUNDUP((J262*$X$6),2),IF((J262*$X$6)&lt;1,ROUNDUP((J262*$X$6),1),IF((J262*$X$6),ROUNDUP((J262*$X$6),0)))))</f>
        <v>0</v>
      </c>
      <c r="Q262" s="24">
        <f t="shared" ref="Q262:Q325" si="66">IF(J262="Varies","Varies",IF(OR(J262="",(K262*$X$7)&lt;10),ROUNDUP((J262*$X$7),2),IF((J262*$X$7)&lt;1,ROUNDUP((J262*$X$7),1),IF((J262*$X$7),ROUNDUP((J262*$X$7),0)))))</f>
        <v>0</v>
      </c>
      <c r="R262" s="24">
        <f t="shared" ref="R262:R325" si="67">IF(J262="Varies","Varies",IF(OR(J262="",(J262*$X$8)&lt;10),ROUNDUP((J262*$X$8),2),IF((J262*$X$8)&lt;1,ROUNDUP((J262*$X$8),1),IF((J262*$X$8),ROUNDUP((J262*$X$8),0)))))</f>
        <v>0</v>
      </c>
      <c r="S262" s="24">
        <f t="shared" ref="S262:S325" si="68">IF(J262="Varies","Varies",IF(OR(J262="",(J262*$X$9)&lt;10),ROUNDUP((J262*$X$9),2),IF((J262*$X$9)&lt;1,ROUNDUP((J262*$X$9),1),IF((J262*$X$9),ROUNDUP((J262*$X$9),0)))))</f>
        <v>0</v>
      </c>
      <c r="T262" s="24">
        <f t="shared" ref="T262:T325" si="69">IF(J262="Varies","Varies",IF(OR(J262="",(J262*$X$11)&lt;10),ROUNDUP((J262*$X$11),2),IF((J262*$X$11)&lt;1,ROUNDUP((J262*$X$11),1),IF((J262*$X$11),ROUNDUP((J262*$X$11),0)))))</f>
        <v>0</v>
      </c>
      <c r="U262" s="24">
        <f t="shared" ref="U262:U325" si="70">IF(J262="Varies","Varies",IF(OR(J262="",(J262*$X$12)&lt;10),ROUNDUP((J262*$X$12),2),IF((J262*$X$12)&lt;1,ROUNDUP((J262*$X$12),1),IF((J262*$X$12),ROUNDUP((J262*$X$12),0)))))</f>
        <v>0</v>
      </c>
      <c r="V262" s="24">
        <f t="shared" ref="V262:V325" si="71">IF(J262="Varies","Varies",IF(OR(J262="",(J262*$X$13)&lt;10),ROUNDUP((J262*$X$13),2),IF((J262*$X$13)&lt;1,ROUNDUP((J262*$X$13),1),IF((J262*$X$13),ROUNDUP((J262*$X$13),0)))))</f>
        <v>0</v>
      </c>
    </row>
    <row r="263" spans="4:22" x14ac:dyDescent="0.2">
      <c r="D263" s="19"/>
      <c r="E263" s="20"/>
      <c r="J263" s="23">
        <v>0</v>
      </c>
      <c r="K263" s="24">
        <f t="shared" si="60"/>
        <v>0</v>
      </c>
      <c r="L263" s="24">
        <f t="shared" si="61"/>
        <v>0</v>
      </c>
      <c r="M263" s="24">
        <f t="shared" si="62"/>
        <v>0</v>
      </c>
      <c r="N263" s="24">
        <f t="shared" si="63"/>
        <v>0</v>
      </c>
      <c r="O263" s="24">
        <f t="shared" si="64"/>
        <v>0</v>
      </c>
      <c r="P263" s="24">
        <f t="shared" si="65"/>
        <v>0</v>
      </c>
      <c r="Q263" s="24">
        <f t="shared" si="66"/>
        <v>0</v>
      </c>
      <c r="R263" s="24">
        <f t="shared" si="67"/>
        <v>0</v>
      </c>
      <c r="S263" s="24">
        <f t="shared" si="68"/>
        <v>0</v>
      </c>
      <c r="T263" s="24">
        <f t="shared" si="69"/>
        <v>0</v>
      </c>
      <c r="U263" s="24">
        <f t="shared" si="70"/>
        <v>0</v>
      </c>
      <c r="V263" s="24">
        <f t="shared" si="71"/>
        <v>0</v>
      </c>
    </row>
    <row r="264" spans="4:22" x14ac:dyDescent="0.2">
      <c r="D264" s="19"/>
      <c r="E264" s="20"/>
      <c r="J264" s="23">
        <v>0</v>
      </c>
      <c r="K264" s="24">
        <f t="shared" si="60"/>
        <v>0</v>
      </c>
      <c r="L264" s="24">
        <f t="shared" si="61"/>
        <v>0</v>
      </c>
      <c r="M264" s="24">
        <f t="shared" si="62"/>
        <v>0</v>
      </c>
      <c r="N264" s="24">
        <f t="shared" si="63"/>
        <v>0</v>
      </c>
      <c r="O264" s="24">
        <f t="shared" si="64"/>
        <v>0</v>
      </c>
      <c r="P264" s="24">
        <f t="shared" si="65"/>
        <v>0</v>
      </c>
      <c r="Q264" s="24">
        <f t="shared" si="66"/>
        <v>0</v>
      </c>
      <c r="R264" s="24">
        <f t="shared" si="67"/>
        <v>0</v>
      </c>
      <c r="S264" s="24">
        <f t="shared" si="68"/>
        <v>0</v>
      </c>
      <c r="T264" s="24">
        <f t="shared" si="69"/>
        <v>0</v>
      </c>
      <c r="U264" s="24">
        <f t="shared" si="70"/>
        <v>0</v>
      </c>
      <c r="V264" s="24">
        <f t="shared" si="71"/>
        <v>0</v>
      </c>
    </row>
    <row r="265" spans="4:22" x14ac:dyDescent="0.2">
      <c r="D265" s="19"/>
      <c r="E265" s="20"/>
      <c r="J265" s="23">
        <v>0</v>
      </c>
      <c r="K265" s="24">
        <f t="shared" si="60"/>
        <v>0</v>
      </c>
      <c r="L265" s="24">
        <f t="shared" si="61"/>
        <v>0</v>
      </c>
      <c r="M265" s="24">
        <f t="shared" si="62"/>
        <v>0</v>
      </c>
      <c r="N265" s="24">
        <f t="shared" si="63"/>
        <v>0</v>
      </c>
      <c r="O265" s="24">
        <f t="shared" si="64"/>
        <v>0</v>
      </c>
      <c r="P265" s="24">
        <f t="shared" si="65"/>
        <v>0</v>
      </c>
      <c r="Q265" s="24">
        <f t="shared" si="66"/>
        <v>0</v>
      </c>
      <c r="R265" s="24">
        <f t="shared" si="67"/>
        <v>0</v>
      </c>
      <c r="S265" s="24">
        <f t="shared" si="68"/>
        <v>0</v>
      </c>
      <c r="T265" s="24">
        <f t="shared" si="69"/>
        <v>0</v>
      </c>
      <c r="U265" s="24">
        <f t="shared" si="70"/>
        <v>0</v>
      </c>
      <c r="V265" s="24">
        <f t="shared" si="71"/>
        <v>0</v>
      </c>
    </row>
    <row r="266" spans="4:22" x14ac:dyDescent="0.2">
      <c r="D266" s="19"/>
      <c r="E266" s="20"/>
      <c r="J266" s="23">
        <v>0</v>
      </c>
      <c r="K266" s="24">
        <f t="shared" si="60"/>
        <v>0</v>
      </c>
      <c r="L266" s="24">
        <f t="shared" si="61"/>
        <v>0</v>
      </c>
      <c r="M266" s="24">
        <f t="shared" si="62"/>
        <v>0</v>
      </c>
      <c r="N266" s="24">
        <f t="shared" si="63"/>
        <v>0</v>
      </c>
      <c r="O266" s="24">
        <f t="shared" si="64"/>
        <v>0</v>
      </c>
      <c r="P266" s="24">
        <f t="shared" si="65"/>
        <v>0</v>
      </c>
      <c r="Q266" s="24">
        <f t="shared" si="66"/>
        <v>0</v>
      </c>
      <c r="R266" s="24">
        <f t="shared" si="67"/>
        <v>0</v>
      </c>
      <c r="S266" s="24">
        <f t="shared" si="68"/>
        <v>0</v>
      </c>
      <c r="T266" s="24">
        <f t="shared" si="69"/>
        <v>0</v>
      </c>
      <c r="U266" s="24">
        <f t="shared" si="70"/>
        <v>0</v>
      </c>
      <c r="V266" s="24">
        <f t="shared" si="71"/>
        <v>0</v>
      </c>
    </row>
    <row r="267" spans="4:22" x14ac:dyDescent="0.2">
      <c r="D267" s="19"/>
      <c r="E267" s="20"/>
      <c r="J267" s="23">
        <v>0</v>
      </c>
      <c r="K267" s="24">
        <f t="shared" si="60"/>
        <v>0</v>
      </c>
      <c r="L267" s="24">
        <f t="shared" si="61"/>
        <v>0</v>
      </c>
      <c r="M267" s="24">
        <f t="shared" si="62"/>
        <v>0</v>
      </c>
      <c r="N267" s="24">
        <f t="shared" si="63"/>
        <v>0</v>
      </c>
      <c r="O267" s="24">
        <f t="shared" si="64"/>
        <v>0</v>
      </c>
      <c r="P267" s="24">
        <f t="shared" si="65"/>
        <v>0</v>
      </c>
      <c r="Q267" s="24">
        <f t="shared" si="66"/>
        <v>0</v>
      </c>
      <c r="R267" s="24">
        <f t="shared" si="67"/>
        <v>0</v>
      </c>
      <c r="S267" s="24">
        <f t="shared" si="68"/>
        <v>0</v>
      </c>
      <c r="T267" s="24">
        <f t="shared" si="69"/>
        <v>0</v>
      </c>
      <c r="U267" s="24">
        <f t="shared" si="70"/>
        <v>0</v>
      </c>
      <c r="V267" s="24">
        <f t="shared" si="71"/>
        <v>0</v>
      </c>
    </row>
    <row r="268" spans="4:22" x14ac:dyDescent="0.2">
      <c r="D268" s="19"/>
      <c r="E268" s="20"/>
      <c r="J268" s="23">
        <v>0</v>
      </c>
      <c r="K268" s="24">
        <f t="shared" si="60"/>
        <v>0</v>
      </c>
      <c r="L268" s="24">
        <f t="shared" si="61"/>
        <v>0</v>
      </c>
      <c r="M268" s="24">
        <f t="shared" si="62"/>
        <v>0</v>
      </c>
      <c r="N268" s="24">
        <f t="shared" si="63"/>
        <v>0</v>
      </c>
      <c r="O268" s="24">
        <f t="shared" si="64"/>
        <v>0</v>
      </c>
      <c r="P268" s="24">
        <f t="shared" si="65"/>
        <v>0</v>
      </c>
      <c r="Q268" s="24">
        <f t="shared" si="66"/>
        <v>0</v>
      </c>
      <c r="R268" s="24">
        <f t="shared" si="67"/>
        <v>0</v>
      </c>
      <c r="S268" s="24">
        <f t="shared" si="68"/>
        <v>0</v>
      </c>
      <c r="T268" s="24">
        <f t="shared" si="69"/>
        <v>0</v>
      </c>
      <c r="U268" s="24">
        <f t="shared" si="70"/>
        <v>0</v>
      </c>
      <c r="V268" s="24">
        <f t="shared" si="71"/>
        <v>0</v>
      </c>
    </row>
    <row r="269" spans="4:22" x14ac:dyDescent="0.2">
      <c r="D269" s="19"/>
      <c r="E269" s="20"/>
      <c r="J269" s="23">
        <v>0</v>
      </c>
      <c r="K269" s="24">
        <f t="shared" si="60"/>
        <v>0</v>
      </c>
      <c r="L269" s="24">
        <f t="shared" si="61"/>
        <v>0</v>
      </c>
      <c r="M269" s="24">
        <f t="shared" si="62"/>
        <v>0</v>
      </c>
      <c r="N269" s="24">
        <f t="shared" si="63"/>
        <v>0</v>
      </c>
      <c r="O269" s="24">
        <f t="shared" si="64"/>
        <v>0</v>
      </c>
      <c r="P269" s="24">
        <f t="shared" si="65"/>
        <v>0</v>
      </c>
      <c r="Q269" s="24">
        <f t="shared" si="66"/>
        <v>0</v>
      </c>
      <c r="R269" s="24">
        <f t="shared" si="67"/>
        <v>0</v>
      </c>
      <c r="S269" s="24">
        <f t="shared" si="68"/>
        <v>0</v>
      </c>
      <c r="T269" s="24">
        <f t="shared" si="69"/>
        <v>0</v>
      </c>
      <c r="U269" s="24">
        <f t="shared" si="70"/>
        <v>0</v>
      </c>
      <c r="V269" s="24">
        <f t="shared" si="71"/>
        <v>0</v>
      </c>
    </row>
    <row r="270" spans="4:22" x14ac:dyDescent="0.2">
      <c r="D270" s="19"/>
      <c r="E270" s="20"/>
      <c r="J270" s="23">
        <v>0</v>
      </c>
      <c r="K270" s="24">
        <f t="shared" si="60"/>
        <v>0</v>
      </c>
      <c r="L270" s="24">
        <f t="shared" si="61"/>
        <v>0</v>
      </c>
      <c r="M270" s="24">
        <f t="shared" si="62"/>
        <v>0</v>
      </c>
      <c r="N270" s="24">
        <f t="shared" si="63"/>
        <v>0</v>
      </c>
      <c r="O270" s="24">
        <f t="shared" si="64"/>
        <v>0</v>
      </c>
      <c r="P270" s="24">
        <f t="shared" si="65"/>
        <v>0</v>
      </c>
      <c r="Q270" s="24">
        <f t="shared" si="66"/>
        <v>0</v>
      </c>
      <c r="R270" s="24">
        <f t="shared" si="67"/>
        <v>0</v>
      </c>
      <c r="S270" s="24">
        <f t="shared" si="68"/>
        <v>0</v>
      </c>
      <c r="T270" s="24">
        <f t="shared" si="69"/>
        <v>0</v>
      </c>
      <c r="U270" s="24">
        <f t="shared" si="70"/>
        <v>0</v>
      </c>
      <c r="V270" s="24">
        <f t="shared" si="71"/>
        <v>0</v>
      </c>
    </row>
    <row r="271" spans="4:22" x14ac:dyDescent="0.2">
      <c r="D271" s="19"/>
      <c r="E271" s="20"/>
      <c r="J271" s="23">
        <v>0</v>
      </c>
      <c r="K271" s="24">
        <f t="shared" si="60"/>
        <v>0</v>
      </c>
      <c r="L271" s="24">
        <f t="shared" si="61"/>
        <v>0</v>
      </c>
      <c r="M271" s="24">
        <f t="shared" si="62"/>
        <v>0</v>
      </c>
      <c r="N271" s="24">
        <f t="shared" si="63"/>
        <v>0</v>
      </c>
      <c r="O271" s="24">
        <f t="shared" si="64"/>
        <v>0</v>
      </c>
      <c r="P271" s="24">
        <f t="shared" si="65"/>
        <v>0</v>
      </c>
      <c r="Q271" s="24">
        <f t="shared" si="66"/>
        <v>0</v>
      </c>
      <c r="R271" s="24">
        <f t="shared" si="67"/>
        <v>0</v>
      </c>
      <c r="S271" s="24">
        <f t="shared" si="68"/>
        <v>0</v>
      </c>
      <c r="T271" s="24">
        <f t="shared" si="69"/>
        <v>0</v>
      </c>
      <c r="U271" s="24">
        <f t="shared" si="70"/>
        <v>0</v>
      </c>
      <c r="V271" s="24">
        <f t="shared" si="71"/>
        <v>0</v>
      </c>
    </row>
    <row r="272" spans="4:22" x14ac:dyDescent="0.2">
      <c r="D272" s="19"/>
      <c r="E272" s="20"/>
      <c r="J272" s="23">
        <v>0</v>
      </c>
      <c r="K272" s="24">
        <f t="shared" si="60"/>
        <v>0</v>
      </c>
      <c r="L272" s="24">
        <f t="shared" si="61"/>
        <v>0</v>
      </c>
      <c r="M272" s="24">
        <f t="shared" si="62"/>
        <v>0</v>
      </c>
      <c r="N272" s="24">
        <f t="shared" si="63"/>
        <v>0</v>
      </c>
      <c r="O272" s="24">
        <f t="shared" si="64"/>
        <v>0</v>
      </c>
      <c r="P272" s="24">
        <f t="shared" si="65"/>
        <v>0</v>
      </c>
      <c r="Q272" s="24">
        <f t="shared" si="66"/>
        <v>0</v>
      </c>
      <c r="R272" s="24">
        <f t="shared" si="67"/>
        <v>0</v>
      </c>
      <c r="S272" s="24">
        <f t="shared" si="68"/>
        <v>0</v>
      </c>
      <c r="T272" s="24">
        <f t="shared" si="69"/>
        <v>0</v>
      </c>
      <c r="U272" s="24">
        <f t="shared" si="70"/>
        <v>0</v>
      </c>
      <c r="V272" s="24">
        <f t="shared" si="71"/>
        <v>0</v>
      </c>
    </row>
    <row r="273" spans="4:22" x14ac:dyDescent="0.2">
      <c r="D273" s="19"/>
      <c r="E273" s="20"/>
      <c r="J273" s="23">
        <v>0</v>
      </c>
      <c r="K273" s="24">
        <f t="shared" si="60"/>
        <v>0</v>
      </c>
      <c r="L273" s="24">
        <f t="shared" si="61"/>
        <v>0</v>
      </c>
      <c r="M273" s="24">
        <f t="shared" si="62"/>
        <v>0</v>
      </c>
      <c r="N273" s="24">
        <f t="shared" si="63"/>
        <v>0</v>
      </c>
      <c r="O273" s="24">
        <f t="shared" si="64"/>
        <v>0</v>
      </c>
      <c r="P273" s="24">
        <f t="shared" si="65"/>
        <v>0</v>
      </c>
      <c r="Q273" s="24">
        <f t="shared" si="66"/>
        <v>0</v>
      </c>
      <c r="R273" s="24">
        <f t="shared" si="67"/>
        <v>0</v>
      </c>
      <c r="S273" s="24">
        <f t="shared" si="68"/>
        <v>0</v>
      </c>
      <c r="T273" s="24">
        <f t="shared" si="69"/>
        <v>0</v>
      </c>
      <c r="U273" s="24">
        <f t="shared" si="70"/>
        <v>0</v>
      </c>
      <c r="V273" s="24">
        <f t="shared" si="71"/>
        <v>0</v>
      </c>
    </row>
    <row r="274" spans="4:22" x14ac:dyDescent="0.2">
      <c r="D274" s="19"/>
      <c r="E274" s="20"/>
      <c r="J274" s="23">
        <v>0</v>
      </c>
      <c r="K274" s="24">
        <f t="shared" si="60"/>
        <v>0</v>
      </c>
      <c r="L274" s="24">
        <f t="shared" si="61"/>
        <v>0</v>
      </c>
      <c r="M274" s="24">
        <f t="shared" si="62"/>
        <v>0</v>
      </c>
      <c r="N274" s="24">
        <f t="shared" si="63"/>
        <v>0</v>
      </c>
      <c r="O274" s="24">
        <f t="shared" si="64"/>
        <v>0</v>
      </c>
      <c r="P274" s="24">
        <f t="shared" si="65"/>
        <v>0</v>
      </c>
      <c r="Q274" s="24">
        <f t="shared" si="66"/>
        <v>0</v>
      </c>
      <c r="R274" s="24">
        <f t="shared" si="67"/>
        <v>0</v>
      </c>
      <c r="S274" s="24">
        <f t="shared" si="68"/>
        <v>0</v>
      </c>
      <c r="T274" s="24">
        <f t="shared" si="69"/>
        <v>0</v>
      </c>
      <c r="U274" s="24">
        <f t="shared" si="70"/>
        <v>0</v>
      </c>
      <c r="V274" s="24">
        <f t="shared" si="71"/>
        <v>0</v>
      </c>
    </row>
    <row r="275" spans="4:22" x14ac:dyDescent="0.2">
      <c r="D275" s="19"/>
      <c r="E275" s="20"/>
      <c r="J275" s="23">
        <v>0</v>
      </c>
      <c r="K275" s="24">
        <f t="shared" si="60"/>
        <v>0</v>
      </c>
      <c r="L275" s="24">
        <f t="shared" si="61"/>
        <v>0</v>
      </c>
      <c r="M275" s="24">
        <f t="shared" si="62"/>
        <v>0</v>
      </c>
      <c r="N275" s="24">
        <f t="shared" si="63"/>
        <v>0</v>
      </c>
      <c r="O275" s="24">
        <f t="shared" si="64"/>
        <v>0</v>
      </c>
      <c r="P275" s="24">
        <f t="shared" si="65"/>
        <v>0</v>
      </c>
      <c r="Q275" s="24">
        <f t="shared" si="66"/>
        <v>0</v>
      </c>
      <c r="R275" s="24">
        <f t="shared" si="67"/>
        <v>0</v>
      </c>
      <c r="S275" s="24">
        <f t="shared" si="68"/>
        <v>0</v>
      </c>
      <c r="T275" s="24">
        <f t="shared" si="69"/>
        <v>0</v>
      </c>
      <c r="U275" s="24">
        <f t="shared" si="70"/>
        <v>0</v>
      </c>
      <c r="V275" s="24">
        <f t="shared" si="71"/>
        <v>0</v>
      </c>
    </row>
    <row r="276" spans="4:22" x14ac:dyDescent="0.2">
      <c r="D276" s="19"/>
      <c r="E276" s="20"/>
      <c r="J276" s="23">
        <v>0</v>
      </c>
      <c r="K276" s="24">
        <f t="shared" si="60"/>
        <v>0</v>
      </c>
      <c r="L276" s="24">
        <f t="shared" si="61"/>
        <v>0</v>
      </c>
      <c r="M276" s="24">
        <f t="shared" si="62"/>
        <v>0</v>
      </c>
      <c r="N276" s="24">
        <f t="shared" si="63"/>
        <v>0</v>
      </c>
      <c r="O276" s="24">
        <f t="shared" si="64"/>
        <v>0</v>
      </c>
      <c r="P276" s="24">
        <f t="shared" si="65"/>
        <v>0</v>
      </c>
      <c r="Q276" s="24">
        <f t="shared" si="66"/>
        <v>0</v>
      </c>
      <c r="R276" s="24">
        <f t="shared" si="67"/>
        <v>0</v>
      </c>
      <c r="S276" s="24">
        <f t="shared" si="68"/>
        <v>0</v>
      </c>
      <c r="T276" s="24">
        <f t="shared" si="69"/>
        <v>0</v>
      </c>
      <c r="U276" s="24">
        <f t="shared" si="70"/>
        <v>0</v>
      </c>
      <c r="V276" s="24">
        <f t="shared" si="71"/>
        <v>0</v>
      </c>
    </row>
    <row r="277" spans="4:22" x14ac:dyDescent="0.2">
      <c r="D277" s="19"/>
      <c r="E277" s="20"/>
      <c r="J277" s="23">
        <v>0</v>
      </c>
      <c r="K277" s="24">
        <f t="shared" si="60"/>
        <v>0</v>
      </c>
      <c r="L277" s="24">
        <f t="shared" si="61"/>
        <v>0</v>
      </c>
      <c r="M277" s="24">
        <f t="shared" si="62"/>
        <v>0</v>
      </c>
      <c r="N277" s="24">
        <f t="shared" si="63"/>
        <v>0</v>
      </c>
      <c r="O277" s="24">
        <f t="shared" si="64"/>
        <v>0</v>
      </c>
      <c r="P277" s="24">
        <f t="shared" si="65"/>
        <v>0</v>
      </c>
      <c r="Q277" s="24">
        <f t="shared" si="66"/>
        <v>0</v>
      </c>
      <c r="R277" s="24">
        <f t="shared" si="67"/>
        <v>0</v>
      </c>
      <c r="S277" s="24">
        <f t="shared" si="68"/>
        <v>0</v>
      </c>
      <c r="T277" s="24">
        <f t="shared" si="69"/>
        <v>0</v>
      </c>
      <c r="U277" s="24">
        <f t="shared" si="70"/>
        <v>0</v>
      </c>
      <c r="V277" s="24">
        <f t="shared" si="71"/>
        <v>0</v>
      </c>
    </row>
    <row r="278" spans="4:22" x14ac:dyDescent="0.2">
      <c r="D278" s="19"/>
      <c r="E278" s="20"/>
      <c r="J278" s="23">
        <v>0</v>
      </c>
      <c r="K278" s="24">
        <f t="shared" si="60"/>
        <v>0</v>
      </c>
      <c r="L278" s="24">
        <f t="shared" si="61"/>
        <v>0</v>
      </c>
      <c r="M278" s="24">
        <f t="shared" si="62"/>
        <v>0</v>
      </c>
      <c r="N278" s="24">
        <f t="shared" si="63"/>
        <v>0</v>
      </c>
      <c r="O278" s="24">
        <f t="shared" si="64"/>
        <v>0</v>
      </c>
      <c r="P278" s="24">
        <f t="shared" si="65"/>
        <v>0</v>
      </c>
      <c r="Q278" s="24">
        <f t="shared" si="66"/>
        <v>0</v>
      </c>
      <c r="R278" s="24">
        <f t="shared" si="67"/>
        <v>0</v>
      </c>
      <c r="S278" s="24">
        <f t="shared" si="68"/>
        <v>0</v>
      </c>
      <c r="T278" s="24">
        <f t="shared" si="69"/>
        <v>0</v>
      </c>
      <c r="U278" s="24">
        <f t="shared" si="70"/>
        <v>0</v>
      </c>
      <c r="V278" s="24">
        <f t="shared" si="71"/>
        <v>0</v>
      </c>
    </row>
    <row r="279" spans="4:22" x14ac:dyDescent="0.2">
      <c r="D279" s="19"/>
      <c r="E279" s="20"/>
      <c r="J279" s="23">
        <v>0</v>
      </c>
      <c r="K279" s="24">
        <f t="shared" si="60"/>
        <v>0</v>
      </c>
      <c r="L279" s="24">
        <f t="shared" si="61"/>
        <v>0</v>
      </c>
      <c r="M279" s="24">
        <f t="shared" si="62"/>
        <v>0</v>
      </c>
      <c r="N279" s="24">
        <f t="shared" si="63"/>
        <v>0</v>
      </c>
      <c r="O279" s="24">
        <f t="shared" si="64"/>
        <v>0</v>
      </c>
      <c r="P279" s="24">
        <f t="shared" si="65"/>
        <v>0</v>
      </c>
      <c r="Q279" s="24">
        <f t="shared" si="66"/>
        <v>0</v>
      </c>
      <c r="R279" s="24">
        <f t="shared" si="67"/>
        <v>0</v>
      </c>
      <c r="S279" s="24">
        <f t="shared" si="68"/>
        <v>0</v>
      </c>
      <c r="T279" s="24">
        <f t="shared" si="69"/>
        <v>0</v>
      </c>
      <c r="U279" s="24">
        <f t="shared" si="70"/>
        <v>0</v>
      </c>
      <c r="V279" s="24">
        <f t="shared" si="71"/>
        <v>0</v>
      </c>
    </row>
    <row r="280" spans="4:22" x14ac:dyDescent="0.2">
      <c r="D280" s="19"/>
      <c r="E280" s="20"/>
      <c r="J280" s="23">
        <v>0</v>
      </c>
      <c r="K280" s="24">
        <f t="shared" si="60"/>
        <v>0</v>
      </c>
      <c r="L280" s="24">
        <f t="shared" si="61"/>
        <v>0</v>
      </c>
      <c r="M280" s="24">
        <f t="shared" si="62"/>
        <v>0</v>
      </c>
      <c r="N280" s="24">
        <f t="shared" si="63"/>
        <v>0</v>
      </c>
      <c r="O280" s="24">
        <f t="shared" si="64"/>
        <v>0</v>
      </c>
      <c r="P280" s="24">
        <f t="shared" si="65"/>
        <v>0</v>
      </c>
      <c r="Q280" s="24">
        <f t="shared" si="66"/>
        <v>0</v>
      </c>
      <c r="R280" s="24">
        <f t="shared" si="67"/>
        <v>0</v>
      </c>
      <c r="S280" s="24">
        <f t="shared" si="68"/>
        <v>0</v>
      </c>
      <c r="T280" s="24">
        <f t="shared" si="69"/>
        <v>0</v>
      </c>
      <c r="U280" s="24">
        <f t="shared" si="70"/>
        <v>0</v>
      </c>
      <c r="V280" s="24">
        <f t="shared" si="71"/>
        <v>0</v>
      </c>
    </row>
    <row r="281" spans="4:22" x14ac:dyDescent="0.2">
      <c r="D281" s="19"/>
      <c r="E281" s="20"/>
      <c r="J281" s="23">
        <v>0</v>
      </c>
      <c r="K281" s="24">
        <f t="shared" si="60"/>
        <v>0</v>
      </c>
      <c r="L281" s="24">
        <f t="shared" si="61"/>
        <v>0</v>
      </c>
      <c r="M281" s="24">
        <f t="shared" si="62"/>
        <v>0</v>
      </c>
      <c r="N281" s="24">
        <f t="shared" si="63"/>
        <v>0</v>
      </c>
      <c r="O281" s="24">
        <f t="shared" si="64"/>
        <v>0</v>
      </c>
      <c r="P281" s="24">
        <f t="shared" si="65"/>
        <v>0</v>
      </c>
      <c r="Q281" s="24">
        <f t="shared" si="66"/>
        <v>0</v>
      </c>
      <c r="R281" s="24">
        <f t="shared" si="67"/>
        <v>0</v>
      </c>
      <c r="S281" s="24">
        <f t="shared" si="68"/>
        <v>0</v>
      </c>
      <c r="T281" s="24">
        <f t="shared" si="69"/>
        <v>0</v>
      </c>
      <c r="U281" s="24">
        <f t="shared" si="70"/>
        <v>0</v>
      </c>
      <c r="V281" s="24">
        <f t="shared" si="71"/>
        <v>0</v>
      </c>
    </row>
    <row r="282" spans="4:22" x14ac:dyDescent="0.2">
      <c r="D282" s="19"/>
      <c r="E282" s="20"/>
      <c r="J282" s="23">
        <v>0</v>
      </c>
      <c r="K282" s="24">
        <f t="shared" si="60"/>
        <v>0</v>
      </c>
      <c r="L282" s="24">
        <f t="shared" si="61"/>
        <v>0</v>
      </c>
      <c r="M282" s="24">
        <f t="shared" si="62"/>
        <v>0</v>
      </c>
      <c r="N282" s="24">
        <f t="shared" si="63"/>
        <v>0</v>
      </c>
      <c r="O282" s="24">
        <f t="shared" si="64"/>
        <v>0</v>
      </c>
      <c r="P282" s="24">
        <f t="shared" si="65"/>
        <v>0</v>
      </c>
      <c r="Q282" s="24">
        <f t="shared" si="66"/>
        <v>0</v>
      </c>
      <c r="R282" s="24">
        <f t="shared" si="67"/>
        <v>0</v>
      </c>
      <c r="S282" s="24">
        <f t="shared" si="68"/>
        <v>0</v>
      </c>
      <c r="T282" s="24">
        <f t="shared" si="69"/>
        <v>0</v>
      </c>
      <c r="U282" s="24">
        <f t="shared" si="70"/>
        <v>0</v>
      </c>
      <c r="V282" s="24">
        <f t="shared" si="71"/>
        <v>0</v>
      </c>
    </row>
    <row r="283" spans="4:22" x14ac:dyDescent="0.2">
      <c r="D283" s="19"/>
      <c r="E283" s="20"/>
      <c r="J283" s="23">
        <v>0</v>
      </c>
      <c r="K283" s="24">
        <f t="shared" si="60"/>
        <v>0</v>
      </c>
      <c r="L283" s="24">
        <f t="shared" si="61"/>
        <v>0</v>
      </c>
      <c r="M283" s="24">
        <f t="shared" si="62"/>
        <v>0</v>
      </c>
      <c r="N283" s="24">
        <f t="shared" si="63"/>
        <v>0</v>
      </c>
      <c r="O283" s="24">
        <f t="shared" si="64"/>
        <v>0</v>
      </c>
      <c r="P283" s="24">
        <f t="shared" si="65"/>
        <v>0</v>
      </c>
      <c r="Q283" s="24">
        <f t="shared" si="66"/>
        <v>0</v>
      </c>
      <c r="R283" s="24">
        <f t="shared" si="67"/>
        <v>0</v>
      </c>
      <c r="S283" s="24">
        <f t="shared" si="68"/>
        <v>0</v>
      </c>
      <c r="T283" s="24">
        <f t="shared" si="69"/>
        <v>0</v>
      </c>
      <c r="U283" s="24">
        <f t="shared" si="70"/>
        <v>0</v>
      </c>
      <c r="V283" s="24">
        <f t="shared" si="71"/>
        <v>0</v>
      </c>
    </row>
    <row r="284" spans="4:22" x14ac:dyDescent="0.2">
      <c r="D284" s="19"/>
      <c r="E284" s="20"/>
      <c r="J284" s="23">
        <v>0</v>
      </c>
      <c r="K284" s="24">
        <f t="shared" si="60"/>
        <v>0</v>
      </c>
      <c r="L284" s="24">
        <f t="shared" si="61"/>
        <v>0</v>
      </c>
      <c r="M284" s="24">
        <f t="shared" si="62"/>
        <v>0</v>
      </c>
      <c r="N284" s="24">
        <f t="shared" si="63"/>
        <v>0</v>
      </c>
      <c r="O284" s="24">
        <f t="shared" si="64"/>
        <v>0</v>
      </c>
      <c r="P284" s="24">
        <f t="shared" si="65"/>
        <v>0</v>
      </c>
      <c r="Q284" s="24">
        <f t="shared" si="66"/>
        <v>0</v>
      </c>
      <c r="R284" s="24">
        <f t="shared" si="67"/>
        <v>0</v>
      </c>
      <c r="S284" s="24">
        <f t="shared" si="68"/>
        <v>0</v>
      </c>
      <c r="T284" s="24">
        <f t="shared" si="69"/>
        <v>0</v>
      </c>
      <c r="U284" s="24">
        <f t="shared" si="70"/>
        <v>0</v>
      </c>
      <c r="V284" s="24">
        <f t="shared" si="71"/>
        <v>0</v>
      </c>
    </row>
    <row r="285" spans="4:22" x14ac:dyDescent="0.2">
      <c r="D285" s="19"/>
      <c r="E285" s="20"/>
      <c r="J285" s="23">
        <v>0</v>
      </c>
      <c r="K285" s="24">
        <f t="shared" si="60"/>
        <v>0</v>
      </c>
      <c r="L285" s="24">
        <f t="shared" si="61"/>
        <v>0</v>
      </c>
      <c r="M285" s="24">
        <f t="shared" si="62"/>
        <v>0</v>
      </c>
      <c r="N285" s="24">
        <f t="shared" si="63"/>
        <v>0</v>
      </c>
      <c r="O285" s="24">
        <f t="shared" si="64"/>
        <v>0</v>
      </c>
      <c r="P285" s="24">
        <f t="shared" si="65"/>
        <v>0</v>
      </c>
      <c r="Q285" s="24">
        <f t="shared" si="66"/>
        <v>0</v>
      </c>
      <c r="R285" s="24">
        <f t="shared" si="67"/>
        <v>0</v>
      </c>
      <c r="S285" s="24">
        <f t="shared" si="68"/>
        <v>0</v>
      </c>
      <c r="T285" s="24">
        <f t="shared" si="69"/>
        <v>0</v>
      </c>
      <c r="U285" s="24">
        <f t="shared" si="70"/>
        <v>0</v>
      </c>
      <c r="V285" s="24">
        <f t="shared" si="71"/>
        <v>0</v>
      </c>
    </row>
    <row r="286" spans="4:22" x14ac:dyDescent="0.2">
      <c r="D286" s="19"/>
      <c r="E286" s="20"/>
      <c r="J286" s="23">
        <v>0</v>
      </c>
      <c r="K286" s="24">
        <f t="shared" si="60"/>
        <v>0</v>
      </c>
      <c r="L286" s="24">
        <f t="shared" si="61"/>
        <v>0</v>
      </c>
      <c r="M286" s="24">
        <f t="shared" si="62"/>
        <v>0</v>
      </c>
      <c r="N286" s="24">
        <f t="shared" si="63"/>
        <v>0</v>
      </c>
      <c r="O286" s="24">
        <f t="shared" si="64"/>
        <v>0</v>
      </c>
      <c r="P286" s="24">
        <f t="shared" si="65"/>
        <v>0</v>
      </c>
      <c r="Q286" s="24">
        <f t="shared" si="66"/>
        <v>0</v>
      </c>
      <c r="R286" s="24">
        <f t="shared" si="67"/>
        <v>0</v>
      </c>
      <c r="S286" s="24">
        <f t="shared" si="68"/>
        <v>0</v>
      </c>
      <c r="T286" s="24">
        <f t="shared" si="69"/>
        <v>0</v>
      </c>
      <c r="U286" s="24">
        <f t="shared" si="70"/>
        <v>0</v>
      </c>
      <c r="V286" s="24">
        <f t="shared" si="71"/>
        <v>0</v>
      </c>
    </row>
    <row r="287" spans="4:22" x14ac:dyDescent="0.2">
      <c r="D287" s="19"/>
      <c r="E287" s="20"/>
      <c r="J287" s="23">
        <v>0</v>
      </c>
      <c r="K287" s="24">
        <f t="shared" si="60"/>
        <v>0</v>
      </c>
      <c r="L287" s="24">
        <f t="shared" si="61"/>
        <v>0</v>
      </c>
      <c r="M287" s="24">
        <f t="shared" si="62"/>
        <v>0</v>
      </c>
      <c r="N287" s="24">
        <f t="shared" si="63"/>
        <v>0</v>
      </c>
      <c r="O287" s="24">
        <f t="shared" si="64"/>
        <v>0</v>
      </c>
      <c r="P287" s="24">
        <f t="shared" si="65"/>
        <v>0</v>
      </c>
      <c r="Q287" s="24">
        <f t="shared" si="66"/>
        <v>0</v>
      </c>
      <c r="R287" s="24">
        <f t="shared" si="67"/>
        <v>0</v>
      </c>
      <c r="S287" s="24">
        <f t="shared" si="68"/>
        <v>0</v>
      </c>
      <c r="T287" s="24">
        <f t="shared" si="69"/>
        <v>0</v>
      </c>
      <c r="U287" s="24">
        <f t="shared" si="70"/>
        <v>0</v>
      </c>
      <c r="V287" s="24">
        <f t="shared" si="71"/>
        <v>0</v>
      </c>
    </row>
    <row r="288" spans="4:22" x14ac:dyDescent="0.2">
      <c r="D288" s="19"/>
      <c r="E288" s="20"/>
      <c r="J288" s="23">
        <v>0</v>
      </c>
      <c r="K288" s="24">
        <f t="shared" si="60"/>
        <v>0</v>
      </c>
      <c r="L288" s="24">
        <f t="shared" si="61"/>
        <v>0</v>
      </c>
      <c r="M288" s="24">
        <f t="shared" si="62"/>
        <v>0</v>
      </c>
      <c r="N288" s="24">
        <f t="shared" si="63"/>
        <v>0</v>
      </c>
      <c r="O288" s="24">
        <f t="shared" si="64"/>
        <v>0</v>
      </c>
      <c r="P288" s="24">
        <f t="shared" si="65"/>
        <v>0</v>
      </c>
      <c r="Q288" s="24">
        <f t="shared" si="66"/>
        <v>0</v>
      </c>
      <c r="R288" s="24">
        <f t="shared" si="67"/>
        <v>0</v>
      </c>
      <c r="S288" s="24">
        <f t="shared" si="68"/>
        <v>0</v>
      </c>
      <c r="T288" s="24">
        <f t="shared" si="69"/>
        <v>0</v>
      </c>
      <c r="U288" s="24">
        <f t="shared" si="70"/>
        <v>0</v>
      </c>
      <c r="V288" s="24">
        <f t="shared" si="71"/>
        <v>0</v>
      </c>
    </row>
    <row r="289" spans="4:22" x14ac:dyDescent="0.2">
      <c r="D289" s="19"/>
      <c r="E289" s="20"/>
      <c r="J289" s="23">
        <v>0</v>
      </c>
      <c r="K289" s="24">
        <f t="shared" si="60"/>
        <v>0</v>
      </c>
      <c r="L289" s="24">
        <f t="shared" si="61"/>
        <v>0</v>
      </c>
      <c r="M289" s="24">
        <f t="shared" si="62"/>
        <v>0</v>
      </c>
      <c r="N289" s="24">
        <f t="shared" si="63"/>
        <v>0</v>
      </c>
      <c r="O289" s="24">
        <f t="shared" si="64"/>
        <v>0</v>
      </c>
      <c r="P289" s="24">
        <f t="shared" si="65"/>
        <v>0</v>
      </c>
      <c r="Q289" s="24">
        <f t="shared" si="66"/>
        <v>0</v>
      </c>
      <c r="R289" s="24">
        <f t="shared" si="67"/>
        <v>0</v>
      </c>
      <c r="S289" s="24">
        <f t="shared" si="68"/>
        <v>0</v>
      </c>
      <c r="T289" s="24">
        <f t="shared" si="69"/>
        <v>0</v>
      </c>
      <c r="U289" s="24">
        <f t="shared" si="70"/>
        <v>0</v>
      </c>
      <c r="V289" s="24">
        <f t="shared" si="71"/>
        <v>0</v>
      </c>
    </row>
    <row r="290" spans="4:22" x14ac:dyDescent="0.2">
      <c r="D290" s="19"/>
      <c r="E290" s="20"/>
      <c r="J290" s="23">
        <v>0</v>
      </c>
      <c r="K290" s="24">
        <f t="shared" si="60"/>
        <v>0</v>
      </c>
      <c r="L290" s="24">
        <f t="shared" si="61"/>
        <v>0</v>
      </c>
      <c r="M290" s="24">
        <f t="shared" si="62"/>
        <v>0</v>
      </c>
      <c r="N290" s="24">
        <f t="shared" si="63"/>
        <v>0</v>
      </c>
      <c r="O290" s="24">
        <f t="shared" si="64"/>
        <v>0</v>
      </c>
      <c r="P290" s="24">
        <f t="shared" si="65"/>
        <v>0</v>
      </c>
      <c r="Q290" s="24">
        <f t="shared" si="66"/>
        <v>0</v>
      </c>
      <c r="R290" s="24">
        <f t="shared" si="67"/>
        <v>0</v>
      </c>
      <c r="S290" s="24">
        <f t="shared" si="68"/>
        <v>0</v>
      </c>
      <c r="T290" s="24">
        <f t="shared" si="69"/>
        <v>0</v>
      </c>
      <c r="U290" s="24">
        <f t="shared" si="70"/>
        <v>0</v>
      </c>
      <c r="V290" s="24">
        <f t="shared" si="71"/>
        <v>0</v>
      </c>
    </row>
    <row r="291" spans="4:22" x14ac:dyDescent="0.2">
      <c r="D291" s="19"/>
      <c r="E291" s="20"/>
      <c r="J291" s="23">
        <v>0</v>
      </c>
      <c r="K291" s="24">
        <f t="shared" si="60"/>
        <v>0</v>
      </c>
      <c r="L291" s="24">
        <f t="shared" si="61"/>
        <v>0</v>
      </c>
      <c r="M291" s="24">
        <f t="shared" si="62"/>
        <v>0</v>
      </c>
      <c r="N291" s="24">
        <f t="shared" si="63"/>
        <v>0</v>
      </c>
      <c r="O291" s="24">
        <f t="shared" si="64"/>
        <v>0</v>
      </c>
      <c r="P291" s="24">
        <f t="shared" si="65"/>
        <v>0</v>
      </c>
      <c r="Q291" s="24">
        <f t="shared" si="66"/>
        <v>0</v>
      </c>
      <c r="R291" s="24">
        <f t="shared" si="67"/>
        <v>0</v>
      </c>
      <c r="S291" s="24">
        <f t="shared" si="68"/>
        <v>0</v>
      </c>
      <c r="T291" s="24">
        <f t="shared" si="69"/>
        <v>0</v>
      </c>
      <c r="U291" s="24">
        <f t="shared" si="70"/>
        <v>0</v>
      </c>
      <c r="V291" s="24">
        <f t="shared" si="71"/>
        <v>0</v>
      </c>
    </row>
    <row r="292" spans="4:22" x14ac:dyDescent="0.2">
      <c r="D292" s="19"/>
      <c r="E292" s="20"/>
      <c r="J292" s="23">
        <v>0</v>
      </c>
      <c r="K292" s="24">
        <f t="shared" si="60"/>
        <v>0</v>
      </c>
      <c r="L292" s="24">
        <f t="shared" si="61"/>
        <v>0</v>
      </c>
      <c r="M292" s="24">
        <f t="shared" si="62"/>
        <v>0</v>
      </c>
      <c r="N292" s="24">
        <f t="shared" si="63"/>
        <v>0</v>
      </c>
      <c r="O292" s="24">
        <f t="shared" si="64"/>
        <v>0</v>
      </c>
      <c r="P292" s="24">
        <f t="shared" si="65"/>
        <v>0</v>
      </c>
      <c r="Q292" s="24">
        <f t="shared" si="66"/>
        <v>0</v>
      </c>
      <c r="R292" s="24">
        <f t="shared" si="67"/>
        <v>0</v>
      </c>
      <c r="S292" s="24">
        <f t="shared" si="68"/>
        <v>0</v>
      </c>
      <c r="T292" s="24">
        <f t="shared" si="69"/>
        <v>0</v>
      </c>
      <c r="U292" s="24">
        <f t="shared" si="70"/>
        <v>0</v>
      </c>
      <c r="V292" s="24">
        <f t="shared" si="71"/>
        <v>0</v>
      </c>
    </row>
    <row r="293" spans="4:22" x14ac:dyDescent="0.2">
      <c r="D293" s="19"/>
      <c r="E293" s="20"/>
      <c r="J293" s="23">
        <v>0</v>
      </c>
      <c r="K293" s="24">
        <f t="shared" si="60"/>
        <v>0</v>
      </c>
      <c r="L293" s="24">
        <f t="shared" si="61"/>
        <v>0</v>
      </c>
      <c r="M293" s="24">
        <f t="shared" si="62"/>
        <v>0</v>
      </c>
      <c r="N293" s="24">
        <f t="shared" si="63"/>
        <v>0</v>
      </c>
      <c r="O293" s="24">
        <f t="shared" si="64"/>
        <v>0</v>
      </c>
      <c r="P293" s="24">
        <f t="shared" si="65"/>
        <v>0</v>
      </c>
      <c r="Q293" s="24">
        <f t="shared" si="66"/>
        <v>0</v>
      </c>
      <c r="R293" s="24">
        <f t="shared" si="67"/>
        <v>0</v>
      </c>
      <c r="S293" s="24">
        <f t="shared" si="68"/>
        <v>0</v>
      </c>
      <c r="T293" s="24">
        <f t="shared" si="69"/>
        <v>0</v>
      </c>
      <c r="U293" s="24">
        <f t="shared" si="70"/>
        <v>0</v>
      </c>
      <c r="V293" s="24">
        <f t="shared" si="71"/>
        <v>0</v>
      </c>
    </row>
    <row r="294" spans="4:22" x14ac:dyDescent="0.2">
      <c r="D294" s="19"/>
      <c r="E294" s="20"/>
      <c r="J294" s="23">
        <v>0</v>
      </c>
      <c r="K294" s="24">
        <f t="shared" si="60"/>
        <v>0</v>
      </c>
      <c r="L294" s="24">
        <f t="shared" si="61"/>
        <v>0</v>
      </c>
      <c r="M294" s="24">
        <f t="shared" si="62"/>
        <v>0</v>
      </c>
      <c r="N294" s="24">
        <f t="shared" si="63"/>
        <v>0</v>
      </c>
      <c r="O294" s="24">
        <f t="shared" si="64"/>
        <v>0</v>
      </c>
      <c r="P294" s="24">
        <f t="shared" si="65"/>
        <v>0</v>
      </c>
      <c r="Q294" s="24">
        <f t="shared" si="66"/>
        <v>0</v>
      </c>
      <c r="R294" s="24">
        <f t="shared" si="67"/>
        <v>0</v>
      </c>
      <c r="S294" s="24">
        <f t="shared" si="68"/>
        <v>0</v>
      </c>
      <c r="T294" s="24">
        <f t="shared" si="69"/>
        <v>0</v>
      </c>
      <c r="U294" s="24">
        <f t="shared" si="70"/>
        <v>0</v>
      </c>
      <c r="V294" s="24">
        <f t="shared" si="71"/>
        <v>0</v>
      </c>
    </row>
    <row r="295" spans="4:22" x14ac:dyDescent="0.2">
      <c r="D295" s="19"/>
      <c r="E295" s="20"/>
      <c r="J295" s="23">
        <v>0</v>
      </c>
      <c r="K295" s="24">
        <f t="shared" si="60"/>
        <v>0</v>
      </c>
      <c r="L295" s="24">
        <f t="shared" si="61"/>
        <v>0</v>
      </c>
      <c r="M295" s="24">
        <f t="shared" si="62"/>
        <v>0</v>
      </c>
      <c r="N295" s="24">
        <f t="shared" si="63"/>
        <v>0</v>
      </c>
      <c r="O295" s="24">
        <f t="shared" si="64"/>
        <v>0</v>
      </c>
      <c r="P295" s="24">
        <f t="shared" si="65"/>
        <v>0</v>
      </c>
      <c r="Q295" s="24">
        <f t="shared" si="66"/>
        <v>0</v>
      </c>
      <c r="R295" s="24">
        <f t="shared" si="67"/>
        <v>0</v>
      </c>
      <c r="S295" s="24">
        <f t="shared" si="68"/>
        <v>0</v>
      </c>
      <c r="T295" s="24">
        <f t="shared" si="69"/>
        <v>0</v>
      </c>
      <c r="U295" s="24">
        <f t="shared" si="70"/>
        <v>0</v>
      </c>
      <c r="V295" s="24">
        <f t="shared" si="71"/>
        <v>0</v>
      </c>
    </row>
    <row r="296" spans="4:22" x14ac:dyDescent="0.2">
      <c r="D296" s="19"/>
      <c r="E296" s="20"/>
      <c r="J296" s="23">
        <v>0</v>
      </c>
      <c r="K296" s="24">
        <f t="shared" si="60"/>
        <v>0</v>
      </c>
      <c r="L296" s="24">
        <f t="shared" si="61"/>
        <v>0</v>
      </c>
      <c r="M296" s="24">
        <f t="shared" si="62"/>
        <v>0</v>
      </c>
      <c r="N296" s="24">
        <f t="shared" si="63"/>
        <v>0</v>
      </c>
      <c r="O296" s="24">
        <f t="shared" si="64"/>
        <v>0</v>
      </c>
      <c r="P296" s="24">
        <f t="shared" si="65"/>
        <v>0</v>
      </c>
      <c r="Q296" s="24">
        <f t="shared" si="66"/>
        <v>0</v>
      </c>
      <c r="R296" s="24">
        <f t="shared" si="67"/>
        <v>0</v>
      </c>
      <c r="S296" s="24">
        <f t="shared" si="68"/>
        <v>0</v>
      </c>
      <c r="T296" s="24">
        <f t="shared" si="69"/>
        <v>0</v>
      </c>
      <c r="U296" s="24">
        <f t="shared" si="70"/>
        <v>0</v>
      </c>
      <c r="V296" s="24">
        <f t="shared" si="71"/>
        <v>0</v>
      </c>
    </row>
    <row r="297" spans="4:22" x14ac:dyDescent="0.2">
      <c r="D297" s="19"/>
      <c r="E297" s="20"/>
      <c r="J297" s="23">
        <v>0</v>
      </c>
      <c r="K297" s="24">
        <f t="shared" si="60"/>
        <v>0</v>
      </c>
      <c r="L297" s="24">
        <f t="shared" si="61"/>
        <v>0</v>
      </c>
      <c r="M297" s="24">
        <f t="shared" si="62"/>
        <v>0</v>
      </c>
      <c r="N297" s="24">
        <f t="shared" si="63"/>
        <v>0</v>
      </c>
      <c r="O297" s="24">
        <f t="shared" si="64"/>
        <v>0</v>
      </c>
      <c r="P297" s="24">
        <f t="shared" si="65"/>
        <v>0</v>
      </c>
      <c r="Q297" s="24">
        <f t="shared" si="66"/>
        <v>0</v>
      </c>
      <c r="R297" s="24">
        <f t="shared" si="67"/>
        <v>0</v>
      </c>
      <c r="S297" s="24">
        <f t="shared" si="68"/>
        <v>0</v>
      </c>
      <c r="T297" s="24">
        <f t="shared" si="69"/>
        <v>0</v>
      </c>
      <c r="U297" s="24">
        <f t="shared" si="70"/>
        <v>0</v>
      </c>
      <c r="V297" s="24">
        <f t="shared" si="71"/>
        <v>0</v>
      </c>
    </row>
    <row r="298" spans="4:22" x14ac:dyDescent="0.2">
      <c r="D298" s="19"/>
      <c r="E298" s="20"/>
      <c r="J298" s="23">
        <v>0</v>
      </c>
      <c r="K298" s="24">
        <f t="shared" si="60"/>
        <v>0</v>
      </c>
      <c r="L298" s="24">
        <f t="shared" si="61"/>
        <v>0</v>
      </c>
      <c r="M298" s="24">
        <f t="shared" si="62"/>
        <v>0</v>
      </c>
      <c r="N298" s="24">
        <f t="shared" si="63"/>
        <v>0</v>
      </c>
      <c r="O298" s="24">
        <f t="shared" si="64"/>
        <v>0</v>
      </c>
      <c r="P298" s="24">
        <f t="shared" si="65"/>
        <v>0</v>
      </c>
      <c r="Q298" s="24">
        <f t="shared" si="66"/>
        <v>0</v>
      </c>
      <c r="R298" s="24">
        <f t="shared" si="67"/>
        <v>0</v>
      </c>
      <c r="S298" s="24">
        <f t="shared" si="68"/>
        <v>0</v>
      </c>
      <c r="T298" s="24">
        <f t="shared" si="69"/>
        <v>0</v>
      </c>
      <c r="U298" s="24">
        <f t="shared" si="70"/>
        <v>0</v>
      </c>
      <c r="V298" s="24">
        <f t="shared" si="71"/>
        <v>0</v>
      </c>
    </row>
    <row r="299" spans="4:22" x14ac:dyDescent="0.2">
      <c r="D299" s="19"/>
      <c r="E299" s="20"/>
      <c r="J299" s="23">
        <v>0</v>
      </c>
      <c r="K299" s="24">
        <f t="shared" si="60"/>
        <v>0</v>
      </c>
      <c r="L299" s="24">
        <f t="shared" si="61"/>
        <v>0</v>
      </c>
      <c r="M299" s="24">
        <f t="shared" si="62"/>
        <v>0</v>
      </c>
      <c r="N299" s="24">
        <f t="shared" si="63"/>
        <v>0</v>
      </c>
      <c r="O299" s="24">
        <f t="shared" si="64"/>
        <v>0</v>
      </c>
      <c r="P299" s="24">
        <f t="shared" si="65"/>
        <v>0</v>
      </c>
      <c r="Q299" s="24">
        <f t="shared" si="66"/>
        <v>0</v>
      </c>
      <c r="R299" s="24">
        <f t="shared" si="67"/>
        <v>0</v>
      </c>
      <c r="S299" s="24">
        <f t="shared" si="68"/>
        <v>0</v>
      </c>
      <c r="T299" s="24">
        <f t="shared" si="69"/>
        <v>0</v>
      </c>
      <c r="U299" s="24">
        <f t="shared" si="70"/>
        <v>0</v>
      </c>
      <c r="V299" s="24">
        <f t="shared" si="71"/>
        <v>0</v>
      </c>
    </row>
    <row r="300" spans="4:22" x14ac:dyDescent="0.2">
      <c r="D300" s="19"/>
      <c r="E300" s="20"/>
      <c r="J300" s="23">
        <v>0</v>
      </c>
      <c r="K300" s="24">
        <f t="shared" si="60"/>
        <v>0</v>
      </c>
      <c r="L300" s="24">
        <f t="shared" si="61"/>
        <v>0</v>
      </c>
      <c r="M300" s="24">
        <f t="shared" si="62"/>
        <v>0</v>
      </c>
      <c r="N300" s="24">
        <f t="shared" si="63"/>
        <v>0</v>
      </c>
      <c r="O300" s="24">
        <f t="shared" si="64"/>
        <v>0</v>
      </c>
      <c r="P300" s="24">
        <f t="shared" si="65"/>
        <v>0</v>
      </c>
      <c r="Q300" s="24">
        <f t="shared" si="66"/>
        <v>0</v>
      </c>
      <c r="R300" s="24">
        <f t="shared" si="67"/>
        <v>0</v>
      </c>
      <c r="S300" s="24">
        <f t="shared" si="68"/>
        <v>0</v>
      </c>
      <c r="T300" s="24">
        <f t="shared" si="69"/>
        <v>0</v>
      </c>
      <c r="U300" s="24">
        <f t="shared" si="70"/>
        <v>0</v>
      </c>
      <c r="V300" s="24">
        <f t="shared" si="71"/>
        <v>0</v>
      </c>
    </row>
    <row r="301" spans="4:22" x14ac:dyDescent="0.2">
      <c r="D301" s="19"/>
      <c r="E301" s="20"/>
      <c r="J301" s="23">
        <v>0</v>
      </c>
      <c r="K301" s="24">
        <f t="shared" si="60"/>
        <v>0</v>
      </c>
      <c r="L301" s="24">
        <f t="shared" si="61"/>
        <v>0</v>
      </c>
      <c r="M301" s="24">
        <f t="shared" si="62"/>
        <v>0</v>
      </c>
      <c r="N301" s="24">
        <f t="shared" si="63"/>
        <v>0</v>
      </c>
      <c r="O301" s="24">
        <f t="shared" si="64"/>
        <v>0</v>
      </c>
      <c r="P301" s="24">
        <f t="shared" si="65"/>
        <v>0</v>
      </c>
      <c r="Q301" s="24">
        <f t="shared" si="66"/>
        <v>0</v>
      </c>
      <c r="R301" s="24">
        <f t="shared" si="67"/>
        <v>0</v>
      </c>
      <c r="S301" s="24">
        <f t="shared" si="68"/>
        <v>0</v>
      </c>
      <c r="T301" s="24">
        <f t="shared" si="69"/>
        <v>0</v>
      </c>
      <c r="U301" s="24">
        <f t="shared" si="70"/>
        <v>0</v>
      </c>
      <c r="V301" s="24">
        <f t="shared" si="71"/>
        <v>0</v>
      </c>
    </row>
    <row r="302" spans="4:22" x14ac:dyDescent="0.2">
      <c r="D302" s="19"/>
      <c r="E302" s="20"/>
      <c r="J302" s="23">
        <v>0</v>
      </c>
      <c r="K302" s="24">
        <f t="shared" si="60"/>
        <v>0</v>
      </c>
      <c r="L302" s="24">
        <f t="shared" si="61"/>
        <v>0</v>
      </c>
      <c r="M302" s="24">
        <f t="shared" si="62"/>
        <v>0</v>
      </c>
      <c r="N302" s="24">
        <f t="shared" si="63"/>
        <v>0</v>
      </c>
      <c r="O302" s="24">
        <f t="shared" si="64"/>
        <v>0</v>
      </c>
      <c r="P302" s="24">
        <f t="shared" si="65"/>
        <v>0</v>
      </c>
      <c r="Q302" s="24">
        <f t="shared" si="66"/>
        <v>0</v>
      </c>
      <c r="R302" s="24">
        <f t="shared" si="67"/>
        <v>0</v>
      </c>
      <c r="S302" s="24">
        <f t="shared" si="68"/>
        <v>0</v>
      </c>
      <c r="T302" s="24">
        <f t="shared" si="69"/>
        <v>0</v>
      </c>
      <c r="U302" s="24">
        <f t="shared" si="70"/>
        <v>0</v>
      </c>
      <c r="V302" s="24">
        <f t="shared" si="71"/>
        <v>0</v>
      </c>
    </row>
    <row r="303" spans="4:22" x14ac:dyDescent="0.2">
      <c r="D303" s="19"/>
      <c r="E303" s="20"/>
      <c r="J303" s="23">
        <v>0</v>
      </c>
      <c r="K303" s="24">
        <f t="shared" si="60"/>
        <v>0</v>
      </c>
      <c r="L303" s="24">
        <f t="shared" si="61"/>
        <v>0</v>
      </c>
      <c r="M303" s="24">
        <f t="shared" si="62"/>
        <v>0</v>
      </c>
      <c r="N303" s="24">
        <f t="shared" si="63"/>
        <v>0</v>
      </c>
      <c r="O303" s="24">
        <f t="shared" si="64"/>
        <v>0</v>
      </c>
      <c r="P303" s="24">
        <f t="shared" si="65"/>
        <v>0</v>
      </c>
      <c r="Q303" s="24">
        <f t="shared" si="66"/>
        <v>0</v>
      </c>
      <c r="R303" s="24">
        <f t="shared" si="67"/>
        <v>0</v>
      </c>
      <c r="S303" s="24">
        <f t="shared" si="68"/>
        <v>0</v>
      </c>
      <c r="T303" s="24">
        <f t="shared" si="69"/>
        <v>0</v>
      </c>
      <c r="U303" s="24">
        <f t="shared" si="70"/>
        <v>0</v>
      </c>
      <c r="V303" s="24">
        <f t="shared" si="71"/>
        <v>0</v>
      </c>
    </row>
    <row r="304" spans="4:22" x14ac:dyDescent="0.2">
      <c r="D304" s="19"/>
      <c r="E304" s="20"/>
      <c r="J304" s="23">
        <v>0</v>
      </c>
      <c r="K304" s="24">
        <f t="shared" si="60"/>
        <v>0</v>
      </c>
      <c r="L304" s="24">
        <f t="shared" si="61"/>
        <v>0</v>
      </c>
      <c r="M304" s="24">
        <f t="shared" si="62"/>
        <v>0</v>
      </c>
      <c r="N304" s="24">
        <f t="shared" si="63"/>
        <v>0</v>
      </c>
      <c r="O304" s="24">
        <f t="shared" si="64"/>
        <v>0</v>
      </c>
      <c r="P304" s="24">
        <f t="shared" si="65"/>
        <v>0</v>
      </c>
      <c r="Q304" s="24">
        <f t="shared" si="66"/>
        <v>0</v>
      </c>
      <c r="R304" s="24">
        <f t="shared" si="67"/>
        <v>0</v>
      </c>
      <c r="S304" s="24">
        <f t="shared" si="68"/>
        <v>0</v>
      </c>
      <c r="T304" s="24">
        <f t="shared" si="69"/>
        <v>0</v>
      </c>
      <c r="U304" s="24">
        <f t="shared" si="70"/>
        <v>0</v>
      </c>
      <c r="V304" s="24">
        <f t="shared" si="71"/>
        <v>0</v>
      </c>
    </row>
    <row r="305" spans="4:22" x14ac:dyDescent="0.2">
      <c r="D305" s="19"/>
      <c r="E305" s="20"/>
      <c r="J305" s="23">
        <v>0</v>
      </c>
      <c r="K305" s="24">
        <f t="shared" si="60"/>
        <v>0</v>
      </c>
      <c r="L305" s="24">
        <f t="shared" si="61"/>
        <v>0</v>
      </c>
      <c r="M305" s="24">
        <f t="shared" si="62"/>
        <v>0</v>
      </c>
      <c r="N305" s="24">
        <f t="shared" si="63"/>
        <v>0</v>
      </c>
      <c r="O305" s="24">
        <f t="shared" si="64"/>
        <v>0</v>
      </c>
      <c r="P305" s="24">
        <f t="shared" si="65"/>
        <v>0</v>
      </c>
      <c r="Q305" s="24">
        <f t="shared" si="66"/>
        <v>0</v>
      </c>
      <c r="R305" s="24">
        <f t="shared" si="67"/>
        <v>0</v>
      </c>
      <c r="S305" s="24">
        <f t="shared" si="68"/>
        <v>0</v>
      </c>
      <c r="T305" s="24">
        <f t="shared" si="69"/>
        <v>0</v>
      </c>
      <c r="U305" s="24">
        <f t="shared" si="70"/>
        <v>0</v>
      </c>
      <c r="V305" s="24">
        <f t="shared" si="71"/>
        <v>0</v>
      </c>
    </row>
    <row r="306" spans="4:22" x14ac:dyDescent="0.2">
      <c r="D306" s="19"/>
      <c r="E306" s="20"/>
      <c r="J306" s="23">
        <v>0</v>
      </c>
      <c r="K306" s="24">
        <f t="shared" si="60"/>
        <v>0</v>
      </c>
      <c r="L306" s="24">
        <f t="shared" si="61"/>
        <v>0</v>
      </c>
      <c r="M306" s="24">
        <f t="shared" si="62"/>
        <v>0</v>
      </c>
      <c r="N306" s="24">
        <f t="shared" si="63"/>
        <v>0</v>
      </c>
      <c r="O306" s="24">
        <f t="shared" si="64"/>
        <v>0</v>
      </c>
      <c r="P306" s="24">
        <f t="shared" si="65"/>
        <v>0</v>
      </c>
      <c r="Q306" s="24">
        <f t="shared" si="66"/>
        <v>0</v>
      </c>
      <c r="R306" s="24">
        <f t="shared" si="67"/>
        <v>0</v>
      </c>
      <c r="S306" s="24">
        <f t="shared" si="68"/>
        <v>0</v>
      </c>
      <c r="T306" s="24">
        <f t="shared" si="69"/>
        <v>0</v>
      </c>
      <c r="U306" s="24">
        <f t="shared" si="70"/>
        <v>0</v>
      </c>
      <c r="V306" s="24">
        <f t="shared" si="71"/>
        <v>0</v>
      </c>
    </row>
    <row r="307" spans="4:22" x14ac:dyDescent="0.2">
      <c r="D307" s="19"/>
      <c r="E307" s="20"/>
      <c r="J307" s="23">
        <v>0</v>
      </c>
      <c r="K307" s="24">
        <f t="shared" si="60"/>
        <v>0</v>
      </c>
      <c r="L307" s="24">
        <f t="shared" si="61"/>
        <v>0</v>
      </c>
      <c r="M307" s="24">
        <f t="shared" si="62"/>
        <v>0</v>
      </c>
      <c r="N307" s="24">
        <f t="shared" si="63"/>
        <v>0</v>
      </c>
      <c r="O307" s="24">
        <f t="shared" si="64"/>
        <v>0</v>
      </c>
      <c r="P307" s="24">
        <f t="shared" si="65"/>
        <v>0</v>
      </c>
      <c r="Q307" s="24">
        <f t="shared" si="66"/>
        <v>0</v>
      </c>
      <c r="R307" s="24">
        <f t="shared" si="67"/>
        <v>0</v>
      </c>
      <c r="S307" s="24">
        <f t="shared" si="68"/>
        <v>0</v>
      </c>
      <c r="T307" s="24">
        <f t="shared" si="69"/>
        <v>0</v>
      </c>
      <c r="U307" s="24">
        <f t="shared" si="70"/>
        <v>0</v>
      </c>
      <c r="V307" s="24">
        <f t="shared" si="71"/>
        <v>0</v>
      </c>
    </row>
    <row r="308" spans="4:22" x14ac:dyDescent="0.2">
      <c r="D308" s="19"/>
      <c r="E308" s="20"/>
      <c r="J308" s="23">
        <v>0</v>
      </c>
      <c r="K308" s="24">
        <f t="shared" si="60"/>
        <v>0</v>
      </c>
      <c r="L308" s="24">
        <f t="shared" si="61"/>
        <v>0</v>
      </c>
      <c r="M308" s="24">
        <f t="shared" si="62"/>
        <v>0</v>
      </c>
      <c r="N308" s="24">
        <f t="shared" si="63"/>
        <v>0</v>
      </c>
      <c r="O308" s="24">
        <f t="shared" si="64"/>
        <v>0</v>
      </c>
      <c r="P308" s="24">
        <f t="shared" si="65"/>
        <v>0</v>
      </c>
      <c r="Q308" s="24">
        <f t="shared" si="66"/>
        <v>0</v>
      </c>
      <c r="R308" s="24">
        <f t="shared" si="67"/>
        <v>0</v>
      </c>
      <c r="S308" s="24">
        <f t="shared" si="68"/>
        <v>0</v>
      </c>
      <c r="T308" s="24">
        <f t="shared" si="69"/>
        <v>0</v>
      </c>
      <c r="U308" s="24">
        <f t="shared" si="70"/>
        <v>0</v>
      </c>
      <c r="V308" s="24">
        <f t="shared" si="71"/>
        <v>0</v>
      </c>
    </row>
    <row r="309" spans="4:22" x14ac:dyDescent="0.2">
      <c r="D309" s="19"/>
      <c r="E309" s="20"/>
      <c r="J309" s="23">
        <v>0</v>
      </c>
      <c r="K309" s="24">
        <f t="shared" si="60"/>
        <v>0</v>
      </c>
      <c r="L309" s="24">
        <f t="shared" si="61"/>
        <v>0</v>
      </c>
      <c r="M309" s="24">
        <f t="shared" si="62"/>
        <v>0</v>
      </c>
      <c r="N309" s="24">
        <f t="shared" si="63"/>
        <v>0</v>
      </c>
      <c r="O309" s="24">
        <f t="shared" si="64"/>
        <v>0</v>
      </c>
      <c r="P309" s="24">
        <f t="shared" si="65"/>
        <v>0</v>
      </c>
      <c r="Q309" s="24">
        <f t="shared" si="66"/>
        <v>0</v>
      </c>
      <c r="R309" s="24">
        <f t="shared" si="67"/>
        <v>0</v>
      </c>
      <c r="S309" s="24">
        <f t="shared" si="68"/>
        <v>0</v>
      </c>
      <c r="T309" s="24">
        <f t="shared" si="69"/>
        <v>0</v>
      </c>
      <c r="U309" s="24">
        <f t="shared" si="70"/>
        <v>0</v>
      </c>
      <c r="V309" s="24">
        <f t="shared" si="71"/>
        <v>0</v>
      </c>
    </row>
    <row r="310" spans="4:22" x14ac:dyDescent="0.2">
      <c r="D310" s="19"/>
      <c r="E310" s="20"/>
      <c r="J310" s="23">
        <v>0</v>
      </c>
      <c r="K310" s="24">
        <f t="shared" si="60"/>
        <v>0</v>
      </c>
      <c r="L310" s="24">
        <f t="shared" si="61"/>
        <v>0</v>
      </c>
      <c r="M310" s="24">
        <f t="shared" si="62"/>
        <v>0</v>
      </c>
      <c r="N310" s="24">
        <f t="shared" si="63"/>
        <v>0</v>
      </c>
      <c r="O310" s="24">
        <f t="shared" si="64"/>
        <v>0</v>
      </c>
      <c r="P310" s="24">
        <f t="shared" si="65"/>
        <v>0</v>
      </c>
      <c r="Q310" s="24">
        <f t="shared" si="66"/>
        <v>0</v>
      </c>
      <c r="R310" s="24">
        <f t="shared" si="67"/>
        <v>0</v>
      </c>
      <c r="S310" s="24">
        <f t="shared" si="68"/>
        <v>0</v>
      </c>
      <c r="T310" s="24">
        <f t="shared" si="69"/>
        <v>0</v>
      </c>
      <c r="U310" s="24">
        <f t="shared" si="70"/>
        <v>0</v>
      </c>
      <c r="V310" s="24">
        <f t="shared" si="71"/>
        <v>0</v>
      </c>
    </row>
    <row r="311" spans="4:22" x14ac:dyDescent="0.2">
      <c r="D311" s="19"/>
      <c r="E311" s="20"/>
      <c r="J311" s="23">
        <v>0</v>
      </c>
      <c r="K311" s="24">
        <f t="shared" si="60"/>
        <v>0</v>
      </c>
      <c r="L311" s="24">
        <f t="shared" si="61"/>
        <v>0</v>
      </c>
      <c r="M311" s="24">
        <f t="shared" si="62"/>
        <v>0</v>
      </c>
      <c r="N311" s="24">
        <f t="shared" si="63"/>
        <v>0</v>
      </c>
      <c r="O311" s="24">
        <f t="shared" si="64"/>
        <v>0</v>
      </c>
      <c r="P311" s="24">
        <f t="shared" si="65"/>
        <v>0</v>
      </c>
      <c r="Q311" s="24">
        <f t="shared" si="66"/>
        <v>0</v>
      </c>
      <c r="R311" s="24">
        <f t="shared" si="67"/>
        <v>0</v>
      </c>
      <c r="S311" s="24">
        <f t="shared" si="68"/>
        <v>0</v>
      </c>
      <c r="T311" s="24">
        <f t="shared" si="69"/>
        <v>0</v>
      </c>
      <c r="U311" s="24">
        <f t="shared" si="70"/>
        <v>0</v>
      </c>
      <c r="V311" s="24">
        <f t="shared" si="71"/>
        <v>0</v>
      </c>
    </row>
    <row r="312" spans="4:22" x14ac:dyDescent="0.2">
      <c r="D312" s="19"/>
      <c r="E312" s="20"/>
      <c r="J312" s="23">
        <v>0</v>
      </c>
      <c r="K312" s="24">
        <f t="shared" si="60"/>
        <v>0</v>
      </c>
      <c r="L312" s="24">
        <f t="shared" si="61"/>
        <v>0</v>
      </c>
      <c r="M312" s="24">
        <f t="shared" si="62"/>
        <v>0</v>
      </c>
      <c r="N312" s="24">
        <f t="shared" si="63"/>
        <v>0</v>
      </c>
      <c r="O312" s="24">
        <f t="shared" si="64"/>
        <v>0</v>
      </c>
      <c r="P312" s="24">
        <f t="shared" si="65"/>
        <v>0</v>
      </c>
      <c r="Q312" s="24">
        <f t="shared" si="66"/>
        <v>0</v>
      </c>
      <c r="R312" s="24">
        <f t="shared" si="67"/>
        <v>0</v>
      </c>
      <c r="S312" s="24">
        <f t="shared" si="68"/>
        <v>0</v>
      </c>
      <c r="T312" s="24">
        <f t="shared" si="69"/>
        <v>0</v>
      </c>
      <c r="U312" s="24">
        <f t="shared" si="70"/>
        <v>0</v>
      </c>
      <c r="V312" s="24">
        <f t="shared" si="71"/>
        <v>0</v>
      </c>
    </row>
    <row r="313" spans="4:22" x14ac:dyDescent="0.2">
      <c r="D313" s="19"/>
      <c r="E313" s="20"/>
      <c r="J313" s="23">
        <v>0</v>
      </c>
      <c r="K313" s="24">
        <f t="shared" si="60"/>
        <v>0</v>
      </c>
      <c r="L313" s="24">
        <f t="shared" si="61"/>
        <v>0</v>
      </c>
      <c r="M313" s="24">
        <f t="shared" si="62"/>
        <v>0</v>
      </c>
      <c r="N313" s="24">
        <f t="shared" si="63"/>
        <v>0</v>
      </c>
      <c r="O313" s="24">
        <f t="shared" si="64"/>
        <v>0</v>
      </c>
      <c r="P313" s="24">
        <f t="shared" si="65"/>
        <v>0</v>
      </c>
      <c r="Q313" s="24">
        <f t="shared" si="66"/>
        <v>0</v>
      </c>
      <c r="R313" s="24">
        <f t="shared" si="67"/>
        <v>0</v>
      </c>
      <c r="S313" s="24">
        <f t="shared" si="68"/>
        <v>0</v>
      </c>
      <c r="T313" s="24">
        <f t="shared" si="69"/>
        <v>0</v>
      </c>
      <c r="U313" s="24">
        <f t="shared" si="70"/>
        <v>0</v>
      </c>
      <c r="V313" s="24">
        <f t="shared" si="71"/>
        <v>0</v>
      </c>
    </row>
    <row r="314" spans="4:22" x14ac:dyDescent="0.2">
      <c r="D314" s="19"/>
      <c r="E314" s="20"/>
      <c r="J314" s="23">
        <v>0</v>
      </c>
      <c r="K314" s="24">
        <f t="shared" si="60"/>
        <v>0</v>
      </c>
      <c r="L314" s="24">
        <f t="shared" si="61"/>
        <v>0</v>
      </c>
      <c r="M314" s="24">
        <f t="shared" si="62"/>
        <v>0</v>
      </c>
      <c r="N314" s="24">
        <f t="shared" si="63"/>
        <v>0</v>
      </c>
      <c r="O314" s="24">
        <f t="shared" si="64"/>
        <v>0</v>
      </c>
      <c r="P314" s="24">
        <f t="shared" si="65"/>
        <v>0</v>
      </c>
      <c r="Q314" s="24">
        <f t="shared" si="66"/>
        <v>0</v>
      </c>
      <c r="R314" s="24">
        <f t="shared" si="67"/>
        <v>0</v>
      </c>
      <c r="S314" s="24">
        <f t="shared" si="68"/>
        <v>0</v>
      </c>
      <c r="T314" s="24">
        <f t="shared" si="69"/>
        <v>0</v>
      </c>
      <c r="U314" s="24">
        <f t="shared" si="70"/>
        <v>0</v>
      </c>
      <c r="V314" s="24">
        <f t="shared" si="71"/>
        <v>0</v>
      </c>
    </row>
    <row r="315" spans="4:22" x14ac:dyDescent="0.2">
      <c r="D315" s="19"/>
      <c r="E315" s="20"/>
      <c r="J315" s="23">
        <v>0</v>
      </c>
      <c r="K315" s="24">
        <f t="shared" si="60"/>
        <v>0</v>
      </c>
      <c r="L315" s="24">
        <f t="shared" si="61"/>
        <v>0</v>
      </c>
      <c r="M315" s="24">
        <f t="shared" si="62"/>
        <v>0</v>
      </c>
      <c r="N315" s="24">
        <f t="shared" si="63"/>
        <v>0</v>
      </c>
      <c r="O315" s="24">
        <f t="shared" si="64"/>
        <v>0</v>
      </c>
      <c r="P315" s="24">
        <f t="shared" si="65"/>
        <v>0</v>
      </c>
      <c r="Q315" s="24">
        <f t="shared" si="66"/>
        <v>0</v>
      </c>
      <c r="R315" s="24">
        <f t="shared" si="67"/>
        <v>0</v>
      </c>
      <c r="S315" s="24">
        <f t="shared" si="68"/>
        <v>0</v>
      </c>
      <c r="T315" s="24">
        <f t="shared" si="69"/>
        <v>0</v>
      </c>
      <c r="U315" s="24">
        <f t="shared" si="70"/>
        <v>0</v>
      </c>
      <c r="V315" s="24">
        <f t="shared" si="71"/>
        <v>0</v>
      </c>
    </row>
    <row r="316" spans="4:22" x14ac:dyDescent="0.2">
      <c r="D316" s="19"/>
      <c r="E316" s="20"/>
      <c r="J316" s="23">
        <v>0</v>
      </c>
      <c r="K316" s="24">
        <f t="shared" si="60"/>
        <v>0</v>
      </c>
      <c r="L316" s="24">
        <f t="shared" si="61"/>
        <v>0</v>
      </c>
      <c r="M316" s="24">
        <f t="shared" si="62"/>
        <v>0</v>
      </c>
      <c r="N316" s="24">
        <f t="shared" si="63"/>
        <v>0</v>
      </c>
      <c r="O316" s="24">
        <f t="shared" si="64"/>
        <v>0</v>
      </c>
      <c r="P316" s="24">
        <f t="shared" si="65"/>
        <v>0</v>
      </c>
      <c r="Q316" s="24">
        <f t="shared" si="66"/>
        <v>0</v>
      </c>
      <c r="R316" s="24">
        <f t="shared" si="67"/>
        <v>0</v>
      </c>
      <c r="S316" s="24">
        <f t="shared" si="68"/>
        <v>0</v>
      </c>
      <c r="T316" s="24">
        <f t="shared" si="69"/>
        <v>0</v>
      </c>
      <c r="U316" s="24">
        <f t="shared" si="70"/>
        <v>0</v>
      </c>
      <c r="V316" s="24">
        <f t="shared" si="71"/>
        <v>0</v>
      </c>
    </row>
    <row r="317" spans="4:22" x14ac:dyDescent="0.2">
      <c r="D317" s="19"/>
      <c r="E317" s="20"/>
      <c r="J317" s="23">
        <v>0</v>
      </c>
      <c r="K317" s="24">
        <f t="shared" si="60"/>
        <v>0</v>
      </c>
      <c r="L317" s="24">
        <f t="shared" si="61"/>
        <v>0</v>
      </c>
      <c r="M317" s="24">
        <f t="shared" si="62"/>
        <v>0</v>
      </c>
      <c r="N317" s="24">
        <f t="shared" si="63"/>
        <v>0</v>
      </c>
      <c r="O317" s="24">
        <f t="shared" si="64"/>
        <v>0</v>
      </c>
      <c r="P317" s="24">
        <f t="shared" si="65"/>
        <v>0</v>
      </c>
      <c r="Q317" s="24">
        <f t="shared" si="66"/>
        <v>0</v>
      </c>
      <c r="R317" s="24">
        <f t="shared" si="67"/>
        <v>0</v>
      </c>
      <c r="S317" s="24">
        <f t="shared" si="68"/>
        <v>0</v>
      </c>
      <c r="T317" s="24">
        <f t="shared" si="69"/>
        <v>0</v>
      </c>
      <c r="U317" s="24">
        <f t="shared" si="70"/>
        <v>0</v>
      </c>
      <c r="V317" s="24">
        <f t="shared" si="71"/>
        <v>0</v>
      </c>
    </row>
    <row r="318" spans="4:22" x14ac:dyDescent="0.2">
      <c r="D318" s="19"/>
      <c r="E318" s="20"/>
      <c r="J318" s="23">
        <v>0</v>
      </c>
      <c r="K318" s="24">
        <f t="shared" si="60"/>
        <v>0</v>
      </c>
      <c r="L318" s="24">
        <f t="shared" si="61"/>
        <v>0</v>
      </c>
      <c r="M318" s="24">
        <f t="shared" si="62"/>
        <v>0</v>
      </c>
      <c r="N318" s="24">
        <f t="shared" si="63"/>
        <v>0</v>
      </c>
      <c r="O318" s="24">
        <f t="shared" si="64"/>
        <v>0</v>
      </c>
      <c r="P318" s="24">
        <f t="shared" si="65"/>
        <v>0</v>
      </c>
      <c r="Q318" s="24">
        <f t="shared" si="66"/>
        <v>0</v>
      </c>
      <c r="R318" s="24">
        <f t="shared" si="67"/>
        <v>0</v>
      </c>
      <c r="S318" s="24">
        <f t="shared" si="68"/>
        <v>0</v>
      </c>
      <c r="T318" s="24">
        <f t="shared" si="69"/>
        <v>0</v>
      </c>
      <c r="U318" s="24">
        <f t="shared" si="70"/>
        <v>0</v>
      </c>
      <c r="V318" s="24">
        <f t="shared" si="71"/>
        <v>0</v>
      </c>
    </row>
    <row r="319" spans="4:22" x14ac:dyDescent="0.2">
      <c r="D319" s="19"/>
      <c r="E319" s="20"/>
      <c r="J319" s="23">
        <v>0</v>
      </c>
      <c r="K319" s="24">
        <f t="shared" si="60"/>
        <v>0</v>
      </c>
      <c r="L319" s="24">
        <f t="shared" si="61"/>
        <v>0</v>
      </c>
      <c r="M319" s="24">
        <f t="shared" si="62"/>
        <v>0</v>
      </c>
      <c r="N319" s="24">
        <f t="shared" si="63"/>
        <v>0</v>
      </c>
      <c r="O319" s="24">
        <f t="shared" si="64"/>
        <v>0</v>
      </c>
      <c r="P319" s="24">
        <f t="shared" si="65"/>
        <v>0</v>
      </c>
      <c r="Q319" s="24">
        <f t="shared" si="66"/>
        <v>0</v>
      </c>
      <c r="R319" s="24">
        <f t="shared" si="67"/>
        <v>0</v>
      </c>
      <c r="S319" s="24">
        <f t="shared" si="68"/>
        <v>0</v>
      </c>
      <c r="T319" s="24">
        <f t="shared" si="69"/>
        <v>0</v>
      </c>
      <c r="U319" s="24">
        <f t="shared" si="70"/>
        <v>0</v>
      </c>
      <c r="V319" s="24">
        <f t="shared" si="71"/>
        <v>0</v>
      </c>
    </row>
    <row r="320" spans="4:22" x14ac:dyDescent="0.2">
      <c r="D320" s="19"/>
      <c r="E320" s="20"/>
      <c r="J320" s="23">
        <v>0</v>
      </c>
      <c r="K320" s="24">
        <f t="shared" si="60"/>
        <v>0</v>
      </c>
      <c r="L320" s="24">
        <f t="shared" si="61"/>
        <v>0</v>
      </c>
      <c r="M320" s="24">
        <f t="shared" si="62"/>
        <v>0</v>
      </c>
      <c r="N320" s="24">
        <f t="shared" si="63"/>
        <v>0</v>
      </c>
      <c r="O320" s="24">
        <f t="shared" si="64"/>
        <v>0</v>
      </c>
      <c r="P320" s="24">
        <f t="shared" si="65"/>
        <v>0</v>
      </c>
      <c r="Q320" s="24">
        <f t="shared" si="66"/>
        <v>0</v>
      </c>
      <c r="R320" s="24">
        <f t="shared" si="67"/>
        <v>0</v>
      </c>
      <c r="S320" s="24">
        <f t="shared" si="68"/>
        <v>0</v>
      </c>
      <c r="T320" s="24">
        <f t="shared" si="69"/>
        <v>0</v>
      </c>
      <c r="U320" s="24">
        <f t="shared" si="70"/>
        <v>0</v>
      </c>
      <c r="V320" s="24">
        <f t="shared" si="71"/>
        <v>0</v>
      </c>
    </row>
    <row r="321" spans="4:22" x14ac:dyDescent="0.2">
      <c r="D321" s="19"/>
      <c r="E321" s="20"/>
      <c r="J321" s="23">
        <v>0</v>
      </c>
      <c r="K321" s="24">
        <f t="shared" si="60"/>
        <v>0</v>
      </c>
      <c r="L321" s="24">
        <f t="shared" si="61"/>
        <v>0</v>
      </c>
      <c r="M321" s="24">
        <f t="shared" si="62"/>
        <v>0</v>
      </c>
      <c r="N321" s="24">
        <f t="shared" si="63"/>
        <v>0</v>
      </c>
      <c r="O321" s="24">
        <f t="shared" si="64"/>
        <v>0</v>
      </c>
      <c r="P321" s="24">
        <f t="shared" si="65"/>
        <v>0</v>
      </c>
      <c r="Q321" s="24">
        <f t="shared" si="66"/>
        <v>0</v>
      </c>
      <c r="R321" s="24">
        <f t="shared" si="67"/>
        <v>0</v>
      </c>
      <c r="S321" s="24">
        <f t="shared" si="68"/>
        <v>0</v>
      </c>
      <c r="T321" s="24">
        <f t="shared" si="69"/>
        <v>0</v>
      </c>
      <c r="U321" s="24">
        <f t="shared" si="70"/>
        <v>0</v>
      </c>
      <c r="V321" s="24">
        <f t="shared" si="71"/>
        <v>0</v>
      </c>
    </row>
    <row r="322" spans="4:22" x14ac:dyDescent="0.2">
      <c r="D322" s="19"/>
      <c r="E322" s="20"/>
      <c r="J322" s="23">
        <v>0</v>
      </c>
      <c r="K322" s="24">
        <f t="shared" si="60"/>
        <v>0</v>
      </c>
      <c r="L322" s="24">
        <f t="shared" si="61"/>
        <v>0</v>
      </c>
      <c r="M322" s="24">
        <f t="shared" si="62"/>
        <v>0</v>
      </c>
      <c r="N322" s="24">
        <f t="shared" si="63"/>
        <v>0</v>
      </c>
      <c r="O322" s="24">
        <f t="shared" si="64"/>
        <v>0</v>
      </c>
      <c r="P322" s="24">
        <f t="shared" si="65"/>
        <v>0</v>
      </c>
      <c r="Q322" s="24">
        <f t="shared" si="66"/>
        <v>0</v>
      </c>
      <c r="R322" s="24">
        <f t="shared" si="67"/>
        <v>0</v>
      </c>
      <c r="S322" s="24">
        <f t="shared" si="68"/>
        <v>0</v>
      </c>
      <c r="T322" s="24">
        <f t="shared" si="69"/>
        <v>0</v>
      </c>
      <c r="U322" s="24">
        <f t="shared" si="70"/>
        <v>0</v>
      </c>
      <c r="V322" s="24">
        <f t="shared" si="71"/>
        <v>0</v>
      </c>
    </row>
    <row r="323" spans="4:22" x14ac:dyDescent="0.2">
      <c r="D323" s="19"/>
      <c r="E323" s="20"/>
      <c r="J323" s="23">
        <v>0</v>
      </c>
      <c r="K323" s="24">
        <f t="shared" si="60"/>
        <v>0</v>
      </c>
      <c r="L323" s="24">
        <f t="shared" si="61"/>
        <v>0</v>
      </c>
      <c r="M323" s="24">
        <f t="shared" si="62"/>
        <v>0</v>
      </c>
      <c r="N323" s="24">
        <f t="shared" si="63"/>
        <v>0</v>
      </c>
      <c r="O323" s="24">
        <f t="shared" si="64"/>
        <v>0</v>
      </c>
      <c r="P323" s="24">
        <f t="shared" si="65"/>
        <v>0</v>
      </c>
      <c r="Q323" s="24">
        <f t="shared" si="66"/>
        <v>0</v>
      </c>
      <c r="R323" s="24">
        <f t="shared" si="67"/>
        <v>0</v>
      </c>
      <c r="S323" s="24">
        <f t="shared" si="68"/>
        <v>0</v>
      </c>
      <c r="T323" s="24">
        <f t="shared" si="69"/>
        <v>0</v>
      </c>
      <c r="U323" s="24">
        <f t="shared" si="70"/>
        <v>0</v>
      </c>
      <c r="V323" s="24">
        <f t="shared" si="71"/>
        <v>0</v>
      </c>
    </row>
    <row r="324" spans="4:22" x14ac:dyDescent="0.2">
      <c r="D324" s="19"/>
      <c r="E324" s="20"/>
      <c r="J324" s="23">
        <v>0</v>
      </c>
      <c r="K324" s="24">
        <f t="shared" si="60"/>
        <v>0</v>
      </c>
      <c r="L324" s="24">
        <f t="shared" si="61"/>
        <v>0</v>
      </c>
      <c r="M324" s="24">
        <f t="shared" si="62"/>
        <v>0</v>
      </c>
      <c r="N324" s="24">
        <f t="shared" si="63"/>
        <v>0</v>
      </c>
      <c r="O324" s="24">
        <f t="shared" si="64"/>
        <v>0</v>
      </c>
      <c r="P324" s="24">
        <f t="shared" si="65"/>
        <v>0</v>
      </c>
      <c r="Q324" s="24">
        <f t="shared" si="66"/>
        <v>0</v>
      </c>
      <c r="R324" s="24">
        <f t="shared" si="67"/>
        <v>0</v>
      </c>
      <c r="S324" s="24">
        <f t="shared" si="68"/>
        <v>0</v>
      </c>
      <c r="T324" s="24">
        <f t="shared" si="69"/>
        <v>0</v>
      </c>
      <c r="U324" s="24">
        <f t="shared" si="70"/>
        <v>0</v>
      </c>
      <c r="V324" s="24">
        <f t="shared" si="71"/>
        <v>0</v>
      </c>
    </row>
    <row r="325" spans="4:22" x14ac:dyDescent="0.2">
      <c r="D325" s="19"/>
      <c r="E325" s="20"/>
      <c r="J325" s="23">
        <v>0</v>
      </c>
      <c r="K325" s="24">
        <f t="shared" si="60"/>
        <v>0</v>
      </c>
      <c r="L325" s="24">
        <f t="shared" si="61"/>
        <v>0</v>
      </c>
      <c r="M325" s="24">
        <f t="shared" si="62"/>
        <v>0</v>
      </c>
      <c r="N325" s="24">
        <f t="shared" si="63"/>
        <v>0</v>
      </c>
      <c r="O325" s="24">
        <f t="shared" si="64"/>
        <v>0</v>
      </c>
      <c r="P325" s="24">
        <f t="shared" si="65"/>
        <v>0</v>
      </c>
      <c r="Q325" s="24">
        <f t="shared" si="66"/>
        <v>0</v>
      </c>
      <c r="R325" s="24">
        <f t="shared" si="67"/>
        <v>0</v>
      </c>
      <c r="S325" s="24">
        <f t="shared" si="68"/>
        <v>0</v>
      </c>
      <c r="T325" s="24">
        <f t="shared" si="69"/>
        <v>0</v>
      </c>
      <c r="U325" s="24">
        <f t="shared" si="70"/>
        <v>0</v>
      </c>
      <c r="V325" s="24">
        <f t="shared" si="71"/>
        <v>0</v>
      </c>
    </row>
    <row r="326" spans="4:22" x14ac:dyDescent="0.2">
      <c r="D326" s="19"/>
      <c r="E326" s="20"/>
      <c r="J326" s="23">
        <v>0</v>
      </c>
      <c r="K326" s="24">
        <f t="shared" ref="K326:K389" si="72">IF(J326="Varies","Varies",IF(OR(J326="",(J326*$X$1)&lt;10),ROUNDUP((J326*$X$1),2),IF((J326*$X$1)&lt;1,ROUNDUP((J326*$X$1),1),IF((J326*$X$1),ROUNDUP((J326*$X$1),0)))))</f>
        <v>0</v>
      </c>
      <c r="L326" s="24">
        <f t="shared" ref="L326:L389" si="73">IF(J326="Varies","Varies",IF(OR(J326="",(J326*$X$2)&lt;10),ROUNDUP((J326*$X$2),2),IF((J326*$X$2)&lt;1,ROUNDUP((J326*$X$2),1),IF((J326*$X$2),ROUNDUP((J326*$X$2),0)))))</f>
        <v>0</v>
      </c>
      <c r="M326" s="24">
        <f t="shared" ref="M326:M389" si="74">IF(J326="Varies","Varies",IF(OR(J326="",(J326*$X$3)&lt;10),ROUNDUP((J326*$X$3),2),IF((J326*$X$3)&lt;1,ROUNDUP((J326*$X$3),1),IF((J326*$X$3),ROUNDUP((J326*$X$3),0)))))</f>
        <v>0</v>
      </c>
      <c r="N326" s="24">
        <f t="shared" ref="N326:N389" si="75">IF(J326="Varies","Varies",IF(OR(J326="",(J326*$X$4)&lt;10),ROUNDUP((J326*$X$4),2),IF((J326*$X$4)&lt;1,ROUNDUP((J326*$X$4),1),IF((J326*$X$4),ROUNDUP((J326*$X$4),0)))))</f>
        <v>0</v>
      </c>
      <c r="O326" s="24">
        <f t="shared" ref="O326:O389" si="76">IF(J326="Varies","Varies",IF(OR(J326="",(J326*$X$5)&lt;10),ROUNDUP((J326*$X$5),2),IF((J326*$X$5)&lt;1,ROUNDUP((J326*$X$5),1),IF((J326*$X$5),ROUNDUP((J326*$X$5),0)))))</f>
        <v>0</v>
      </c>
      <c r="P326" s="24">
        <f t="shared" ref="P326:P389" si="77">IF(J326="Varies","Varies",IF(OR(J326="",(J326*$X$6)&lt;10),ROUNDUP((J326*$X$6),2),IF((J326*$X$6)&lt;1,ROUNDUP((J326*$X$6),1),IF((J326*$X$6),ROUNDUP((J326*$X$6),0)))))</f>
        <v>0</v>
      </c>
      <c r="Q326" s="24">
        <f t="shared" ref="Q326:Q389" si="78">IF(J326="Varies","Varies",IF(OR(J326="",(K326*$X$7)&lt;10),ROUNDUP((J326*$X$7),2),IF((J326*$X$7)&lt;1,ROUNDUP((J326*$X$7),1),IF((J326*$X$7),ROUNDUP((J326*$X$7),0)))))</f>
        <v>0</v>
      </c>
      <c r="R326" s="24">
        <f t="shared" ref="R326:R389" si="79">IF(J326="Varies","Varies",IF(OR(J326="",(J326*$X$8)&lt;10),ROUNDUP((J326*$X$8),2),IF((J326*$X$8)&lt;1,ROUNDUP((J326*$X$8),1),IF((J326*$X$8),ROUNDUP((J326*$X$8),0)))))</f>
        <v>0</v>
      </c>
      <c r="S326" s="24">
        <f t="shared" ref="S326:S389" si="80">IF(J326="Varies","Varies",IF(OR(J326="",(J326*$X$9)&lt;10),ROUNDUP((J326*$X$9),2),IF((J326*$X$9)&lt;1,ROUNDUP((J326*$X$9),1),IF((J326*$X$9),ROUNDUP((J326*$X$9),0)))))</f>
        <v>0</v>
      </c>
      <c r="T326" s="24">
        <f t="shared" ref="T326:T389" si="81">IF(J326="Varies","Varies",IF(OR(J326="",(J326*$X$11)&lt;10),ROUNDUP((J326*$X$11),2),IF((J326*$X$11)&lt;1,ROUNDUP((J326*$X$11),1),IF((J326*$X$11),ROUNDUP((J326*$X$11),0)))))</f>
        <v>0</v>
      </c>
      <c r="U326" s="24">
        <f t="shared" ref="U326:U389" si="82">IF(J326="Varies","Varies",IF(OR(J326="",(J326*$X$12)&lt;10),ROUNDUP((J326*$X$12),2),IF((J326*$X$12)&lt;1,ROUNDUP((J326*$X$12),1),IF((J326*$X$12),ROUNDUP((J326*$X$12),0)))))</f>
        <v>0</v>
      </c>
      <c r="V326" s="24">
        <f t="shared" ref="V326:V389" si="83">IF(J326="Varies","Varies",IF(OR(J326="",(J326*$X$13)&lt;10),ROUNDUP((J326*$X$13),2),IF((J326*$X$13)&lt;1,ROUNDUP((J326*$X$13),1),IF((J326*$X$13),ROUNDUP((J326*$X$13),0)))))</f>
        <v>0</v>
      </c>
    </row>
    <row r="327" spans="4:22" x14ac:dyDescent="0.2">
      <c r="D327" s="19"/>
      <c r="E327" s="20"/>
      <c r="J327" s="23">
        <v>0</v>
      </c>
      <c r="K327" s="24">
        <f t="shared" si="72"/>
        <v>0</v>
      </c>
      <c r="L327" s="24">
        <f t="shared" si="73"/>
        <v>0</v>
      </c>
      <c r="M327" s="24">
        <f t="shared" si="74"/>
        <v>0</v>
      </c>
      <c r="N327" s="24">
        <f t="shared" si="75"/>
        <v>0</v>
      </c>
      <c r="O327" s="24">
        <f t="shared" si="76"/>
        <v>0</v>
      </c>
      <c r="P327" s="24">
        <f t="shared" si="77"/>
        <v>0</v>
      </c>
      <c r="Q327" s="24">
        <f t="shared" si="78"/>
        <v>0</v>
      </c>
      <c r="R327" s="24">
        <f t="shared" si="79"/>
        <v>0</v>
      </c>
      <c r="S327" s="24">
        <f t="shared" si="80"/>
        <v>0</v>
      </c>
      <c r="T327" s="24">
        <f t="shared" si="81"/>
        <v>0</v>
      </c>
      <c r="U327" s="24">
        <f t="shared" si="82"/>
        <v>0</v>
      </c>
      <c r="V327" s="24">
        <f t="shared" si="83"/>
        <v>0</v>
      </c>
    </row>
    <row r="328" spans="4:22" x14ac:dyDescent="0.2">
      <c r="D328" s="19"/>
      <c r="E328" s="20"/>
      <c r="J328" s="23">
        <v>0</v>
      </c>
      <c r="K328" s="24">
        <f t="shared" si="72"/>
        <v>0</v>
      </c>
      <c r="L328" s="24">
        <f t="shared" si="73"/>
        <v>0</v>
      </c>
      <c r="M328" s="24">
        <f t="shared" si="74"/>
        <v>0</v>
      </c>
      <c r="N328" s="24">
        <f t="shared" si="75"/>
        <v>0</v>
      </c>
      <c r="O328" s="24">
        <f t="shared" si="76"/>
        <v>0</v>
      </c>
      <c r="P328" s="24">
        <f t="shared" si="77"/>
        <v>0</v>
      </c>
      <c r="Q328" s="24">
        <f t="shared" si="78"/>
        <v>0</v>
      </c>
      <c r="R328" s="24">
        <f t="shared" si="79"/>
        <v>0</v>
      </c>
      <c r="S328" s="24">
        <f t="shared" si="80"/>
        <v>0</v>
      </c>
      <c r="T328" s="24">
        <f t="shared" si="81"/>
        <v>0</v>
      </c>
      <c r="U328" s="24">
        <f t="shared" si="82"/>
        <v>0</v>
      </c>
      <c r="V328" s="24">
        <f t="shared" si="83"/>
        <v>0</v>
      </c>
    </row>
    <row r="329" spans="4:22" x14ac:dyDescent="0.2">
      <c r="D329" s="19"/>
      <c r="E329" s="20"/>
      <c r="J329" s="23">
        <v>0</v>
      </c>
      <c r="K329" s="24">
        <f t="shared" si="72"/>
        <v>0</v>
      </c>
      <c r="L329" s="24">
        <f t="shared" si="73"/>
        <v>0</v>
      </c>
      <c r="M329" s="24">
        <f t="shared" si="74"/>
        <v>0</v>
      </c>
      <c r="N329" s="24">
        <f t="shared" si="75"/>
        <v>0</v>
      </c>
      <c r="O329" s="24">
        <f t="shared" si="76"/>
        <v>0</v>
      </c>
      <c r="P329" s="24">
        <f t="shared" si="77"/>
        <v>0</v>
      </c>
      <c r="Q329" s="24">
        <f t="shared" si="78"/>
        <v>0</v>
      </c>
      <c r="R329" s="24">
        <f t="shared" si="79"/>
        <v>0</v>
      </c>
      <c r="S329" s="24">
        <f t="shared" si="80"/>
        <v>0</v>
      </c>
      <c r="T329" s="24">
        <f t="shared" si="81"/>
        <v>0</v>
      </c>
      <c r="U329" s="24">
        <f t="shared" si="82"/>
        <v>0</v>
      </c>
      <c r="V329" s="24">
        <f t="shared" si="83"/>
        <v>0</v>
      </c>
    </row>
    <row r="330" spans="4:22" x14ac:dyDescent="0.2">
      <c r="D330" s="19"/>
      <c r="E330" s="20"/>
      <c r="J330" s="23">
        <v>0</v>
      </c>
      <c r="K330" s="24">
        <f t="shared" si="72"/>
        <v>0</v>
      </c>
      <c r="L330" s="24">
        <f t="shared" si="73"/>
        <v>0</v>
      </c>
      <c r="M330" s="24">
        <f t="shared" si="74"/>
        <v>0</v>
      </c>
      <c r="N330" s="24">
        <f t="shared" si="75"/>
        <v>0</v>
      </c>
      <c r="O330" s="24">
        <f t="shared" si="76"/>
        <v>0</v>
      </c>
      <c r="P330" s="24">
        <f t="shared" si="77"/>
        <v>0</v>
      </c>
      <c r="Q330" s="24">
        <f t="shared" si="78"/>
        <v>0</v>
      </c>
      <c r="R330" s="24">
        <f t="shared" si="79"/>
        <v>0</v>
      </c>
      <c r="S330" s="24">
        <f t="shared" si="80"/>
        <v>0</v>
      </c>
      <c r="T330" s="24">
        <f t="shared" si="81"/>
        <v>0</v>
      </c>
      <c r="U330" s="24">
        <f t="shared" si="82"/>
        <v>0</v>
      </c>
      <c r="V330" s="24">
        <f t="shared" si="83"/>
        <v>0</v>
      </c>
    </row>
    <row r="331" spans="4:22" x14ac:dyDescent="0.2">
      <c r="D331" s="19"/>
      <c r="E331" s="20"/>
      <c r="J331" s="23">
        <v>0</v>
      </c>
      <c r="K331" s="24">
        <f t="shared" si="72"/>
        <v>0</v>
      </c>
      <c r="L331" s="24">
        <f t="shared" si="73"/>
        <v>0</v>
      </c>
      <c r="M331" s="24">
        <f t="shared" si="74"/>
        <v>0</v>
      </c>
      <c r="N331" s="24">
        <f t="shared" si="75"/>
        <v>0</v>
      </c>
      <c r="O331" s="24">
        <f t="shared" si="76"/>
        <v>0</v>
      </c>
      <c r="P331" s="24">
        <f t="shared" si="77"/>
        <v>0</v>
      </c>
      <c r="Q331" s="24">
        <f t="shared" si="78"/>
        <v>0</v>
      </c>
      <c r="R331" s="24">
        <f t="shared" si="79"/>
        <v>0</v>
      </c>
      <c r="S331" s="24">
        <f t="shared" si="80"/>
        <v>0</v>
      </c>
      <c r="T331" s="24">
        <f t="shared" si="81"/>
        <v>0</v>
      </c>
      <c r="U331" s="24">
        <f t="shared" si="82"/>
        <v>0</v>
      </c>
      <c r="V331" s="24">
        <f t="shared" si="83"/>
        <v>0</v>
      </c>
    </row>
    <row r="332" spans="4:22" x14ac:dyDescent="0.2">
      <c r="D332" s="19"/>
      <c r="E332" s="20"/>
      <c r="J332" s="23">
        <v>0</v>
      </c>
      <c r="K332" s="24">
        <f t="shared" si="72"/>
        <v>0</v>
      </c>
      <c r="L332" s="24">
        <f t="shared" si="73"/>
        <v>0</v>
      </c>
      <c r="M332" s="24">
        <f t="shared" si="74"/>
        <v>0</v>
      </c>
      <c r="N332" s="24">
        <f t="shared" si="75"/>
        <v>0</v>
      </c>
      <c r="O332" s="24">
        <f t="shared" si="76"/>
        <v>0</v>
      </c>
      <c r="P332" s="24">
        <f t="shared" si="77"/>
        <v>0</v>
      </c>
      <c r="Q332" s="24">
        <f t="shared" si="78"/>
        <v>0</v>
      </c>
      <c r="R332" s="24">
        <f t="shared" si="79"/>
        <v>0</v>
      </c>
      <c r="S332" s="24">
        <f t="shared" si="80"/>
        <v>0</v>
      </c>
      <c r="T332" s="24">
        <f t="shared" si="81"/>
        <v>0</v>
      </c>
      <c r="U332" s="24">
        <f t="shared" si="82"/>
        <v>0</v>
      </c>
      <c r="V332" s="24">
        <f t="shared" si="83"/>
        <v>0</v>
      </c>
    </row>
    <row r="333" spans="4:22" x14ac:dyDescent="0.2">
      <c r="D333" s="19"/>
      <c r="E333" s="20"/>
      <c r="J333" s="23">
        <v>0</v>
      </c>
      <c r="K333" s="24">
        <f t="shared" si="72"/>
        <v>0</v>
      </c>
      <c r="L333" s="24">
        <f t="shared" si="73"/>
        <v>0</v>
      </c>
      <c r="M333" s="24">
        <f t="shared" si="74"/>
        <v>0</v>
      </c>
      <c r="N333" s="24">
        <f t="shared" si="75"/>
        <v>0</v>
      </c>
      <c r="O333" s="24">
        <f t="shared" si="76"/>
        <v>0</v>
      </c>
      <c r="P333" s="24">
        <f t="shared" si="77"/>
        <v>0</v>
      </c>
      <c r="Q333" s="24">
        <f t="shared" si="78"/>
        <v>0</v>
      </c>
      <c r="R333" s="24">
        <f t="shared" si="79"/>
        <v>0</v>
      </c>
      <c r="S333" s="24">
        <f t="shared" si="80"/>
        <v>0</v>
      </c>
      <c r="T333" s="24">
        <f t="shared" si="81"/>
        <v>0</v>
      </c>
      <c r="U333" s="24">
        <f t="shared" si="82"/>
        <v>0</v>
      </c>
      <c r="V333" s="24">
        <f t="shared" si="83"/>
        <v>0</v>
      </c>
    </row>
    <row r="334" spans="4:22" x14ac:dyDescent="0.2">
      <c r="D334" s="19"/>
      <c r="E334" s="20"/>
      <c r="J334" s="23">
        <v>0</v>
      </c>
      <c r="K334" s="24">
        <f t="shared" si="72"/>
        <v>0</v>
      </c>
      <c r="L334" s="24">
        <f t="shared" si="73"/>
        <v>0</v>
      </c>
      <c r="M334" s="24">
        <f t="shared" si="74"/>
        <v>0</v>
      </c>
      <c r="N334" s="24">
        <f t="shared" si="75"/>
        <v>0</v>
      </c>
      <c r="O334" s="24">
        <f t="shared" si="76"/>
        <v>0</v>
      </c>
      <c r="P334" s="24">
        <f t="shared" si="77"/>
        <v>0</v>
      </c>
      <c r="Q334" s="24">
        <f t="shared" si="78"/>
        <v>0</v>
      </c>
      <c r="R334" s="24">
        <f t="shared" si="79"/>
        <v>0</v>
      </c>
      <c r="S334" s="24">
        <f t="shared" si="80"/>
        <v>0</v>
      </c>
      <c r="T334" s="24">
        <f t="shared" si="81"/>
        <v>0</v>
      </c>
      <c r="U334" s="24">
        <f t="shared" si="82"/>
        <v>0</v>
      </c>
      <c r="V334" s="24">
        <f t="shared" si="83"/>
        <v>0</v>
      </c>
    </row>
    <row r="335" spans="4:22" x14ac:dyDescent="0.2">
      <c r="D335" s="19"/>
      <c r="E335" s="20"/>
      <c r="J335" s="23">
        <v>0</v>
      </c>
      <c r="K335" s="24">
        <f t="shared" si="72"/>
        <v>0</v>
      </c>
      <c r="L335" s="24">
        <f t="shared" si="73"/>
        <v>0</v>
      </c>
      <c r="M335" s="24">
        <f t="shared" si="74"/>
        <v>0</v>
      </c>
      <c r="N335" s="24">
        <f t="shared" si="75"/>
        <v>0</v>
      </c>
      <c r="O335" s="24">
        <f t="shared" si="76"/>
        <v>0</v>
      </c>
      <c r="P335" s="24">
        <f t="shared" si="77"/>
        <v>0</v>
      </c>
      <c r="Q335" s="24">
        <f t="shared" si="78"/>
        <v>0</v>
      </c>
      <c r="R335" s="24">
        <f t="shared" si="79"/>
        <v>0</v>
      </c>
      <c r="S335" s="24">
        <f t="shared" si="80"/>
        <v>0</v>
      </c>
      <c r="T335" s="24">
        <f t="shared" si="81"/>
        <v>0</v>
      </c>
      <c r="U335" s="24">
        <f t="shared" si="82"/>
        <v>0</v>
      </c>
      <c r="V335" s="24">
        <f t="shared" si="83"/>
        <v>0</v>
      </c>
    </row>
    <row r="336" spans="4:22" x14ac:dyDescent="0.2">
      <c r="D336" s="19"/>
      <c r="E336" s="20"/>
      <c r="J336" s="23">
        <v>0</v>
      </c>
      <c r="K336" s="24">
        <f t="shared" si="72"/>
        <v>0</v>
      </c>
      <c r="L336" s="24">
        <f t="shared" si="73"/>
        <v>0</v>
      </c>
      <c r="M336" s="24">
        <f t="shared" si="74"/>
        <v>0</v>
      </c>
      <c r="N336" s="24">
        <f t="shared" si="75"/>
        <v>0</v>
      </c>
      <c r="O336" s="24">
        <f t="shared" si="76"/>
        <v>0</v>
      </c>
      <c r="P336" s="24">
        <f t="shared" si="77"/>
        <v>0</v>
      </c>
      <c r="Q336" s="24">
        <f t="shared" si="78"/>
        <v>0</v>
      </c>
      <c r="R336" s="24">
        <f t="shared" si="79"/>
        <v>0</v>
      </c>
      <c r="S336" s="24">
        <f t="shared" si="80"/>
        <v>0</v>
      </c>
      <c r="T336" s="24">
        <f t="shared" si="81"/>
        <v>0</v>
      </c>
      <c r="U336" s="24">
        <f t="shared" si="82"/>
        <v>0</v>
      </c>
      <c r="V336" s="24">
        <f t="shared" si="83"/>
        <v>0</v>
      </c>
    </row>
    <row r="337" spans="4:22" x14ac:dyDescent="0.2">
      <c r="D337" s="19"/>
      <c r="E337" s="20"/>
      <c r="J337" s="23">
        <v>0</v>
      </c>
      <c r="K337" s="24">
        <f t="shared" si="72"/>
        <v>0</v>
      </c>
      <c r="L337" s="24">
        <f t="shared" si="73"/>
        <v>0</v>
      </c>
      <c r="M337" s="24">
        <f t="shared" si="74"/>
        <v>0</v>
      </c>
      <c r="N337" s="24">
        <f t="shared" si="75"/>
        <v>0</v>
      </c>
      <c r="O337" s="24">
        <f t="shared" si="76"/>
        <v>0</v>
      </c>
      <c r="P337" s="24">
        <f t="shared" si="77"/>
        <v>0</v>
      </c>
      <c r="Q337" s="24">
        <f t="shared" si="78"/>
        <v>0</v>
      </c>
      <c r="R337" s="24">
        <f t="shared" si="79"/>
        <v>0</v>
      </c>
      <c r="S337" s="24">
        <f t="shared" si="80"/>
        <v>0</v>
      </c>
      <c r="T337" s="24">
        <f t="shared" si="81"/>
        <v>0</v>
      </c>
      <c r="U337" s="24">
        <f t="shared" si="82"/>
        <v>0</v>
      </c>
      <c r="V337" s="24">
        <f t="shared" si="83"/>
        <v>0</v>
      </c>
    </row>
    <row r="338" spans="4:22" x14ac:dyDescent="0.2">
      <c r="D338" s="19"/>
      <c r="E338" s="20"/>
      <c r="J338" s="23">
        <v>0</v>
      </c>
      <c r="K338" s="24">
        <f t="shared" si="72"/>
        <v>0</v>
      </c>
      <c r="L338" s="24">
        <f t="shared" si="73"/>
        <v>0</v>
      </c>
      <c r="M338" s="24">
        <f t="shared" si="74"/>
        <v>0</v>
      </c>
      <c r="N338" s="24">
        <f t="shared" si="75"/>
        <v>0</v>
      </c>
      <c r="O338" s="24">
        <f t="shared" si="76"/>
        <v>0</v>
      </c>
      <c r="P338" s="24">
        <f t="shared" si="77"/>
        <v>0</v>
      </c>
      <c r="Q338" s="24">
        <f t="shared" si="78"/>
        <v>0</v>
      </c>
      <c r="R338" s="24">
        <f t="shared" si="79"/>
        <v>0</v>
      </c>
      <c r="S338" s="24">
        <f t="shared" si="80"/>
        <v>0</v>
      </c>
      <c r="T338" s="24">
        <f t="shared" si="81"/>
        <v>0</v>
      </c>
      <c r="U338" s="24">
        <f t="shared" si="82"/>
        <v>0</v>
      </c>
      <c r="V338" s="24">
        <f t="shared" si="83"/>
        <v>0</v>
      </c>
    </row>
    <row r="339" spans="4:22" x14ac:dyDescent="0.2">
      <c r="D339" s="19"/>
      <c r="E339" s="20"/>
      <c r="J339" s="23">
        <v>0</v>
      </c>
      <c r="K339" s="24">
        <f t="shared" si="72"/>
        <v>0</v>
      </c>
      <c r="L339" s="24">
        <f t="shared" si="73"/>
        <v>0</v>
      </c>
      <c r="M339" s="24">
        <f t="shared" si="74"/>
        <v>0</v>
      </c>
      <c r="N339" s="24">
        <f t="shared" si="75"/>
        <v>0</v>
      </c>
      <c r="O339" s="24">
        <f t="shared" si="76"/>
        <v>0</v>
      </c>
      <c r="P339" s="24">
        <f t="shared" si="77"/>
        <v>0</v>
      </c>
      <c r="Q339" s="24">
        <f t="shared" si="78"/>
        <v>0</v>
      </c>
      <c r="R339" s="24">
        <f t="shared" si="79"/>
        <v>0</v>
      </c>
      <c r="S339" s="24">
        <f t="shared" si="80"/>
        <v>0</v>
      </c>
      <c r="T339" s="24">
        <f t="shared" si="81"/>
        <v>0</v>
      </c>
      <c r="U339" s="24">
        <f t="shared" si="82"/>
        <v>0</v>
      </c>
      <c r="V339" s="24">
        <f t="shared" si="83"/>
        <v>0</v>
      </c>
    </row>
    <row r="340" spans="4:22" x14ac:dyDescent="0.2">
      <c r="D340" s="19"/>
      <c r="E340" s="20"/>
      <c r="J340" s="23">
        <v>0</v>
      </c>
      <c r="K340" s="24">
        <f t="shared" si="72"/>
        <v>0</v>
      </c>
      <c r="L340" s="24">
        <f t="shared" si="73"/>
        <v>0</v>
      </c>
      <c r="M340" s="24">
        <f t="shared" si="74"/>
        <v>0</v>
      </c>
      <c r="N340" s="24">
        <f t="shared" si="75"/>
        <v>0</v>
      </c>
      <c r="O340" s="24">
        <f t="shared" si="76"/>
        <v>0</v>
      </c>
      <c r="P340" s="24">
        <f t="shared" si="77"/>
        <v>0</v>
      </c>
      <c r="Q340" s="24">
        <f t="shared" si="78"/>
        <v>0</v>
      </c>
      <c r="R340" s="24">
        <f t="shared" si="79"/>
        <v>0</v>
      </c>
      <c r="S340" s="24">
        <f t="shared" si="80"/>
        <v>0</v>
      </c>
      <c r="T340" s="24">
        <f t="shared" si="81"/>
        <v>0</v>
      </c>
      <c r="U340" s="24">
        <f t="shared" si="82"/>
        <v>0</v>
      </c>
      <c r="V340" s="24">
        <f t="shared" si="83"/>
        <v>0</v>
      </c>
    </row>
    <row r="341" spans="4:22" x14ac:dyDescent="0.2">
      <c r="D341" s="19"/>
      <c r="E341" s="20"/>
      <c r="J341" s="23">
        <v>0</v>
      </c>
      <c r="K341" s="24">
        <f t="shared" si="72"/>
        <v>0</v>
      </c>
      <c r="L341" s="24">
        <f t="shared" si="73"/>
        <v>0</v>
      </c>
      <c r="M341" s="24">
        <f t="shared" si="74"/>
        <v>0</v>
      </c>
      <c r="N341" s="24">
        <f t="shared" si="75"/>
        <v>0</v>
      </c>
      <c r="O341" s="24">
        <f t="shared" si="76"/>
        <v>0</v>
      </c>
      <c r="P341" s="24">
        <f t="shared" si="77"/>
        <v>0</v>
      </c>
      <c r="Q341" s="24">
        <f t="shared" si="78"/>
        <v>0</v>
      </c>
      <c r="R341" s="24">
        <f t="shared" si="79"/>
        <v>0</v>
      </c>
      <c r="S341" s="24">
        <f t="shared" si="80"/>
        <v>0</v>
      </c>
      <c r="T341" s="24">
        <f t="shared" si="81"/>
        <v>0</v>
      </c>
      <c r="U341" s="24">
        <f t="shared" si="82"/>
        <v>0</v>
      </c>
      <c r="V341" s="24">
        <f t="shared" si="83"/>
        <v>0</v>
      </c>
    </row>
    <row r="342" spans="4:22" x14ac:dyDescent="0.2">
      <c r="D342" s="19"/>
      <c r="E342" s="20"/>
      <c r="J342" s="23">
        <v>0</v>
      </c>
      <c r="K342" s="24">
        <f t="shared" si="72"/>
        <v>0</v>
      </c>
      <c r="L342" s="24">
        <f t="shared" si="73"/>
        <v>0</v>
      </c>
      <c r="M342" s="24">
        <f t="shared" si="74"/>
        <v>0</v>
      </c>
      <c r="N342" s="24">
        <f t="shared" si="75"/>
        <v>0</v>
      </c>
      <c r="O342" s="24">
        <f t="shared" si="76"/>
        <v>0</v>
      </c>
      <c r="P342" s="24">
        <f t="shared" si="77"/>
        <v>0</v>
      </c>
      <c r="Q342" s="24">
        <f t="shared" si="78"/>
        <v>0</v>
      </c>
      <c r="R342" s="24">
        <f t="shared" si="79"/>
        <v>0</v>
      </c>
      <c r="S342" s="24">
        <f t="shared" si="80"/>
        <v>0</v>
      </c>
      <c r="T342" s="24">
        <f t="shared" si="81"/>
        <v>0</v>
      </c>
      <c r="U342" s="24">
        <f t="shared" si="82"/>
        <v>0</v>
      </c>
      <c r="V342" s="24">
        <f t="shared" si="83"/>
        <v>0</v>
      </c>
    </row>
    <row r="343" spans="4:22" x14ac:dyDescent="0.2">
      <c r="D343" s="19"/>
      <c r="E343" s="20"/>
      <c r="J343" s="23">
        <v>0</v>
      </c>
      <c r="K343" s="24">
        <f t="shared" si="72"/>
        <v>0</v>
      </c>
      <c r="L343" s="24">
        <f t="shared" si="73"/>
        <v>0</v>
      </c>
      <c r="M343" s="24">
        <f t="shared" si="74"/>
        <v>0</v>
      </c>
      <c r="N343" s="24">
        <f t="shared" si="75"/>
        <v>0</v>
      </c>
      <c r="O343" s="24">
        <f t="shared" si="76"/>
        <v>0</v>
      </c>
      <c r="P343" s="24">
        <f t="shared" si="77"/>
        <v>0</v>
      </c>
      <c r="Q343" s="24">
        <f t="shared" si="78"/>
        <v>0</v>
      </c>
      <c r="R343" s="24">
        <f t="shared" si="79"/>
        <v>0</v>
      </c>
      <c r="S343" s="24">
        <f t="shared" si="80"/>
        <v>0</v>
      </c>
      <c r="T343" s="24">
        <f t="shared" si="81"/>
        <v>0</v>
      </c>
      <c r="U343" s="24">
        <f t="shared" si="82"/>
        <v>0</v>
      </c>
      <c r="V343" s="24">
        <f t="shared" si="83"/>
        <v>0</v>
      </c>
    </row>
    <row r="344" spans="4:22" x14ac:dyDescent="0.2">
      <c r="D344" s="19"/>
      <c r="E344" s="20"/>
      <c r="J344" s="23">
        <v>0</v>
      </c>
      <c r="K344" s="24">
        <f t="shared" si="72"/>
        <v>0</v>
      </c>
      <c r="L344" s="24">
        <f t="shared" si="73"/>
        <v>0</v>
      </c>
      <c r="M344" s="24">
        <f t="shared" si="74"/>
        <v>0</v>
      </c>
      <c r="N344" s="24">
        <f t="shared" si="75"/>
        <v>0</v>
      </c>
      <c r="O344" s="24">
        <f t="shared" si="76"/>
        <v>0</v>
      </c>
      <c r="P344" s="24">
        <f t="shared" si="77"/>
        <v>0</v>
      </c>
      <c r="Q344" s="24">
        <f t="shared" si="78"/>
        <v>0</v>
      </c>
      <c r="R344" s="24">
        <f t="shared" si="79"/>
        <v>0</v>
      </c>
      <c r="S344" s="24">
        <f t="shared" si="80"/>
        <v>0</v>
      </c>
      <c r="T344" s="24">
        <f t="shared" si="81"/>
        <v>0</v>
      </c>
      <c r="U344" s="24">
        <f t="shared" si="82"/>
        <v>0</v>
      </c>
      <c r="V344" s="24">
        <f t="shared" si="83"/>
        <v>0</v>
      </c>
    </row>
    <row r="345" spans="4:22" x14ac:dyDescent="0.2">
      <c r="D345" s="19"/>
      <c r="E345" s="20"/>
      <c r="J345" s="23">
        <v>0</v>
      </c>
      <c r="K345" s="24">
        <f t="shared" si="72"/>
        <v>0</v>
      </c>
      <c r="L345" s="24">
        <f t="shared" si="73"/>
        <v>0</v>
      </c>
      <c r="M345" s="24">
        <f t="shared" si="74"/>
        <v>0</v>
      </c>
      <c r="N345" s="24">
        <f t="shared" si="75"/>
        <v>0</v>
      </c>
      <c r="O345" s="24">
        <f t="shared" si="76"/>
        <v>0</v>
      </c>
      <c r="P345" s="24">
        <f t="shared" si="77"/>
        <v>0</v>
      </c>
      <c r="Q345" s="24">
        <f t="shared" si="78"/>
        <v>0</v>
      </c>
      <c r="R345" s="24">
        <f t="shared" si="79"/>
        <v>0</v>
      </c>
      <c r="S345" s="24">
        <f t="shared" si="80"/>
        <v>0</v>
      </c>
      <c r="T345" s="24">
        <f t="shared" si="81"/>
        <v>0</v>
      </c>
      <c r="U345" s="24">
        <f t="shared" si="82"/>
        <v>0</v>
      </c>
      <c r="V345" s="24">
        <f t="shared" si="83"/>
        <v>0</v>
      </c>
    </row>
    <row r="346" spans="4:22" x14ac:dyDescent="0.2">
      <c r="D346" s="19"/>
      <c r="E346" s="20"/>
      <c r="J346" s="23">
        <v>0</v>
      </c>
      <c r="K346" s="24">
        <f t="shared" si="72"/>
        <v>0</v>
      </c>
      <c r="L346" s="24">
        <f t="shared" si="73"/>
        <v>0</v>
      </c>
      <c r="M346" s="24">
        <f t="shared" si="74"/>
        <v>0</v>
      </c>
      <c r="N346" s="24">
        <f t="shared" si="75"/>
        <v>0</v>
      </c>
      <c r="O346" s="24">
        <f t="shared" si="76"/>
        <v>0</v>
      </c>
      <c r="P346" s="24">
        <f t="shared" si="77"/>
        <v>0</v>
      </c>
      <c r="Q346" s="24">
        <f t="shared" si="78"/>
        <v>0</v>
      </c>
      <c r="R346" s="24">
        <f t="shared" si="79"/>
        <v>0</v>
      </c>
      <c r="S346" s="24">
        <f t="shared" si="80"/>
        <v>0</v>
      </c>
      <c r="T346" s="24">
        <f t="shared" si="81"/>
        <v>0</v>
      </c>
      <c r="U346" s="24">
        <f t="shared" si="82"/>
        <v>0</v>
      </c>
      <c r="V346" s="24">
        <f t="shared" si="83"/>
        <v>0</v>
      </c>
    </row>
    <row r="347" spans="4:22" x14ac:dyDescent="0.2">
      <c r="D347" s="19"/>
      <c r="E347" s="20"/>
      <c r="J347" s="23">
        <v>0</v>
      </c>
      <c r="K347" s="24">
        <f t="shared" si="72"/>
        <v>0</v>
      </c>
      <c r="L347" s="24">
        <f t="shared" si="73"/>
        <v>0</v>
      </c>
      <c r="M347" s="24">
        <f t="shared" si="74"/>
        <v>0</v>
      </c>
      <c r="N347" s="24">
        <f t="shared" si="75"/>
        <v>0</v>
      </c>
      <c r="O347" s="24">
        <f t="shared" si="76"/>
        <v>0</v>
      </c>
      <c r="P347" s="24">
        <f t="shared" si="77"/>
        <v>0</v>
      </c>
      <c r="Q347" s="24">
        <f t="shared" si="78"/>
        <v>0</v>
      </c>
      <c r="R347" s="24">
        <f t="shared" si="79"/>
        <v>0</v>
      </c>
      <c r="S347" s="24">
        <f t="shared" si="80"/>
        <v>0</v>
      </c>
      <c r="T347" s="24">
        <f t="shared" si="81"/>
        <v>0</v>
      </c>
      <c r="U347" s="24">
        <f t="shared" si="82"/>
        <v>0</v>
      </c>
      <c r="V347" s="24">
        <f t="shared" si="83"/>
        <v>0</v>
      </c>
    </row>
    <row r="348" spans="4:22" x14ac:dyDescent="0.2">
      <c r="D348" s="19"/>
      <c r="E348" s="20"/>
      <c r="J348" s="23">
        <v>0</v>
      </c>
      <c r="K348" s="24">
        <f t="shared" si="72"/>
        <v>0</v>
      </c>
      <c r="L348" s="24">
        <f t="shared" si="73"/>
        <v>0</v>
      </c>
      <c r="M348" s="24">
        <f t="shared" si="74"/>
        <v>0</v>
      </c>
      <c r="N348" s="24">
        <f t="shared" si="75"/>
        <v>0</v>
      </c>
      <c r="O348" s="24">
        <f t="shared" si="76"/>
        <v>0</v>
      </c>
      <c r="P348" s="24">
        <f t="shared" si="77"/>
        <v>0</v>
      </c>
      <c r="Q348" s="24">
        <f t="shared" si="78"/>
        <v>0</v>
      </c>
      <c r="R348" s="24">
        <f t="shared" si="79"/>
        <v>0</v>
      </c>
      <c r="S348" s="24">
        <f t="shared" si="80"/>
        <v>0</v>
      </c>
      <c r="T348" s="24">
        <f t="shared" si="81"/>
        <v>0</v>
      </c>
      <c r="U348" s="24">
        <f t="shared" si="82"/>
        <v>0</v>
      </c>
      <c r="V348" s="24">
        <f t="shared" si="83"/>
        <v>0</v>
      </c>
    </row>
    <row r="349" spans="4:22" x14ac:dyDescent="0.2">
      <c r="D349" s="19"/>
      <c r="E349" s="20"/>
      <c r="J349" s="23">
        <v>0</v>
      </c>
      <c r="K349" s="24">
        <f t="shared" si="72"/>
        <v>0</v>
      </c>
      <c r="L349" s="24">
        <f t="shared" si="73"/>
        <v>0</v>
      </c>
      <c r="M349" s="24">
        <f t="shared" si="74"/>
        <v>0</v>
      </c>
      <c r="N349" s="24">
        <f t="shared" si="75"/>
        <v>0</v>
      </c>
      <c r="O349" s="24">
        <f t="shared" si="76"/>
        <v>0</v>
      </c>
      <c r="P349" s="24">
        <f t="shared" si="77"/>
        <v>0</v>
      </c>
      <c r="Q349" s="24">
        <f t="shared" si="78"/>
        <v>0</v>
      </c>
      <c r="R349" s="24">
        <f t="shared" si="79"/>
        <v>0</v>
      </c>
      <c r="S349" s="24">
        <f t="shared" si="80"/>
        <v>0</v>
      </c>
      <c r="T349" s="24">
        <f t="shared" si="81"/>
        <v>0</v>
      </c>
      <c r="U349" s="24">
        <f t="shared" si="82"/>
        <v>0</v>
      </c>
      <c r="V349" s="24">
        <f t="shared" si="83"/>
        <v>0</v>
      </c>
    </row>
    <row r="350" spans="4:22" x14ac:dyDescent="0.2">
      <c r="D350" s="19"/>
      <c r="E350" s="20"/>
      <c r="J350" s="23">
        <v>0</v>
      </c>
      <c r="K350" s="24">
        <f t="shared" si="72"/>
        <v>0</v>
      </c>
      <c r="L350" s="24">
        <f t="shared" si="73"/>
        <v>0</v>
      </c>
      <c r="M350" s="24">
        <f t="shared" si="74"/>
        <v>0</v>
      </c>
      <c r="N350" s="24">
        <f t="shared" si="75"/>
        <v>0</v>
      </c>
      <c r="O350" s="24">
        <f t="shared" si="76"/>
        <v>0</v>
      </c>
      <c r="P350" s="24">
        <f t="shared" si="77"/>
        <v>0</v>
      </c>
      <c r="Q350" s="24">
        <f t="shared" si="78"/>
        <v>0</v>
      </c>
      <c r="R350" s="24">
        <f t="shared" si="79"/>
        <v>0</v>
      </c>
      <c r="S350" s="24">
        <f t="shared" si="80"/>
        <v>0</v>
      </c>
      <c r="T350" s="24">
        <f t="shared" si="81"/>
        <v>0</v>
      </c>
      <c r="U350" s="24">
        <f t="shared" si="82"/>
        <v>0</v>
      </c>
      <c r="V350" s="24">
        <f t="shared" si="83"/>
        <v>0</v>
      </c>
    </row>
    <row r="351" spans="4:22" x14ac:dyDescent="0.2">
      <c r="D351" s="19"/>
      <c r="E351" s="20"/>
      <c r="J351" s="23">
        <v>0</v>
      </c>
      <c r="K351" s="24">
        <f t="shared" si="72"/>
        <v>0</v>
      </c>
      <c r="L351" s="24">
        <f t="shared" si="73"/>
        <v>0</v>
      </c>
      <c r="M351" s="24">
        <f t="shared" si="74"/>
        <v>0</v>
      </c>
      <c r="N351" s="24">
        <f t="shared" si="75"/>
        <v>0</v>
      </c>
      <c r="O351" s="24">
        <f t="shared" si="76"/>
        <v>0</v>
      </c>
      <c r="P351" s="24">
        <f t="shared" si="77"/>
        <v>0</v>
      </c>
      <c r="Q351" s="24">
        <f t="shared" si="78"/>
        <v>0</v>
      </c>
      <c r="R351" s="24">
        <f t="shared" si="79"/>
        <v>0</v>
      </c>
      <c r="S351" s="24">
        <f t="shared" si="80"/>
        <v>0</v>
      </c>
      <c r="T351" s="24">
        <f t="shared" si="81"/>
        <v>0</v>
      </c>
      <c r="U351" s="24">
        <f t="shared" si="82"/>
        <v>0</v>
      </c>
      <c r="V351" s="24">
        <f t="shared" si="83"/>
        <v>0</v>
      </c>
    </row>
    <row r="352" spans="4:22" x14ac:dyDescent="0.2">
      <c r="D352" s="19"/>
      <c r="E352" s="20"/>
      <c r="J352" s="23">
        <v>0</v>
      </c>
      <c r="K352" s="24">
        <f t="shared" si="72"/>
        <v>0</v>
      </c>
      <c r="L352" s="24">
        <f t="shared" si="73"/>
        <v>0</v>
      </c>
      <c r="M352" s="24">
        <f t="shared" si="74"/>
        <v>0</v>
      </c>
      <c r="N352" s="24">
        <f t="shared" si="75"/>
        <v>0</v>
      </c>
      <c r="O352" s="24">
        <f t="shared" si="76"/>
        <v>0</v>
      </c>
      <c r="P352" s="24">
        <f t="shared" si="77"/>
        <v>0</v>
      </c>
      <c r="Q352" s="24">
        <f t="shared" si="78"/>
        <v>0</v>
      </c>
      <c r="R352" s="24">
        <f t="shared" si="79"/>
        <v>0</v>
      </c>
      <c r="S352" s="24">
        <f t="shared" si="80"/>
        <v>0</v>
      </c>
      <c r="T352" s="24">
        <f t="shared" si="81"/>
        <v>0</v>
      </c>
      <c r="U352" s="24">
        <f t="shared" si="82"/>
        <v>0</v>
      </c>
      <c r="V352" s="24">
        <f t="shared" si="83"/>
        <v>0</v>
      </c>
    </row>
    <row r="353" spans="4:22" x14ac:dyDescent="0.2">
      <c r="D353" s="19"/>
      <c r="E353" s="20"/>
      <c r="J353" s="23">
        <v>0</v>
      </c>
      <c r="K353" s="24">
        <f t="shared" si="72"/>
        <v>0</v>
      </c>
      <c r="L353" s="24">
        <f t="shared" si="73"/>
        <v>0</v>
      </c>
      <c r="M353" s="24">
        <f t="shared" si="74"/>
        <v>0</v>
      </c>
      <c r="N353" s="24">
        <f t="shared" si="75"/>
        <v>0</v>
      </c>
      <c r="O353" s="24">
        <f t="shared" si="76"/>
        <v>0</v>
      </c>
      <c r="P353" s="24">
        <f t="shared" si="77"/>
        <v>0</v>
      </c>
      <c r="Q353" s="24">
        <f t="shared" si="78"/>
        <v>0</v>
      </c>
      <c r="R353" s="24">
        <f t="shared" si="79"/>
        <v>0</v>
      </c>
      <c r="S353" s="24">
        <f t="shared" si="80"/>
        <v>0</v>
      </c>
      <c r="T353" s="24">
        <f t="shared" si="81"/>
        <v>0</v>
      </c>
      <c r="U353" s="24">
        <f t="shared" si="82"/>
        <v>0</v>
      </c>
      <c r="V353" s="24">
        <f t="shared" si="83"/>
        <v>0</v>
      </c>
    </row>
    <row r="354" spans="4:22" x14ac:dyDescent="0.2">
      <c r="D354" s="19"/>
      <c r="E354" s="20"/>
      <c r="J354" s="23">
        <v>0</v>
      </c>
      <c r="K354" s="24">
        <f t="shared" si="72"/>
        <v>0</v>
      </c>
      <c r="L354" s="24">
        <f t="shared" si="73"/>
        <v>0</v>
      </c>
      <c r="M354" s="24">
        <f t="shared" si="74"/>
        <v>0</v>
      </c>
      <c r="N354" s="24">
        <f t="shared" si="75"/>
        <v>0</v>
      </c>
      <c r="O354" s="24">
        <f t="shared" si="76"/>
        <v>0</v>
      </c>
      <c r="P354" s="24">
        <f t="shared" si="77"/>
        <v>0</v>
      </c>
      <c r="Q354" s="24">
        <f t="shared" si="78"/>
        <v>0</v>
      </c>
      <c r="R354" s="24">
        <f t="shared" si="79"/>
        <v>0</v>
      </c>
      <c r="S354" s="24">
        <f t="shared" si="80"/>
        <v>0</v>
      </c>
      <c r="T354" s="24">
        <f t="shared" si="81"/>
        <v>0</v>
      </c>
      <c r="U354" s="24">
        <f t="shared" si="82"/>
        <v>0</v>
      </c>
      <c r="V354" s="24">
        <f t="shared" si="83"/>
        <v>0</v>
      </c>
    </row>
    <row r="355" spans="4:22" x14ac:dyDescent="0.2">
      <c r="D355" s="19"/>
      <c r="E355" s="20"/>
      <c r="J355" s="23">
        <v>0</v>
      </c>
      <c r="K355" s="24">
        <f t="shared" si="72"/>
        <v>0</v>
      </c>
      <c r="L355" s="24">
        <f t="shared" si="73"/>
        <v>0</v>
      </c>
      <c r="M355" s="24">
        <f t="shared" si="74"/>
        <v>0</v>
      </c>
      <c r="N355" s="24">
        <f t="shared" si="75"/>
        <v>0</v>
      </c>
      <c r="O355" s="24">
        <f t="shared" si="76"/>
        <v>0</v>
      </c>
      <c r="P355" s="24">
        <f t="shared" si="77"/>
        <v>0</v>
      </c>
      <c r="Q355" s="24">
        <f t="shared" si="78"/>
        <v>0</v>
      </c>
      <c r="R355" s="24">
        <f t="shared" si="79"/>
        <v>0</v>
      </c>
      <c r="S355" s="24">
        <f t="shared" si="80"/>
        <v>0</v>
      </c>
      <c r="T355" s="24">
        <f t="shared" si="81"/>
        <v>0</v>
      </c>
      <c r="U355" s="24">
        <f t="shared" si="82"/>
        <v>0</v>
      </c>
      <c r="V355" s="24">
        <f t="shared" si="83"/>
        <v>0</v>
      </c>
    </row>
    <row r="356" spans="4:22" x14ac:dyDescent="0.2">
      <c r="D356" s="19"/>
      <c r="E356" s="20"/>
      <c r="J356" s="23">
        <v>0</v>
      </c>
      <c r="K356" s="24">
        <f t="shared" si="72"/>
        <v>0</v>
      </c>
      <c r="L356" s="24">
        <f t="shared" si="73"/>
        <v>0</v>
      </c>
      <c r="M356" s="24">
        <f t="shared" si="74"/>
        <v>0</v>
      </c>
      <c r="N356" s="24">
        <f t="shared" si="75"/>
        <v>0</v>
      </c>
      <c r="O356" s="24">
        <f t="shared" si="76"/>
        <v>0</v>
      </c>
      <c r="P356" s="24">
        <f t="shared" si="77"/>
        <v>0</v>
      </c>
      <c r="Q356" s="24">
        <f t="shared" si="78"/>
        <v>0</v>
      </c>
      <c r="R356" s="24">
        <f t="shared" si="79"/>
        <v>0</v>
      </c>
      <c r="S356" s="24">
        <f t="shared" si="80"/>
        <v>0</v>
      </c>
      <c r="T356" s="24">
        <f t="shared" si="81"/>
        <v>0</v>
      </c>
      <c r="U356" s="24">
        <f t="shared" si="82"/>
        <v>0</v>
      </c>
      <c r="V356" s="24">
        <f t="shared" si="83"/>
        <v>0</v>
      </c>
    </row>
    <row r="357" spans="4:22" x14ac:dyDescent="0.2">
      <c r="D357" s="19"/>
      <c r="E357" s="20"/>
      <c r="J357" s="23">
        <v>0</v>
      </c>
      <c r="K357" s="24">
        <f t="shared" si="72"/>
        <v>0</v>
      </c>
      <c r="L357" s="24">
        <f t="shared" si="73"/>
        <v>0</v>
      </c>
      <c r="M357" s="24">
        <f t="shared" si="74"/>
        <v>0</v>
      </c>
      <c r="N357" s="24">
        <f t="shared" si="75"/>
        <v>0</v>
      </c>
      <c r="O357" s="24">
        <f t="shared" si="76"/>
        <v>0</v>
      </c>
      <c r="P357" s="24">
        <f t="shared" si="77"/>
        <v>0</v>
      </c>
      <c r="Q357" s="24">
        <f t="shared" si="78"/>
        <v>0</v>
      </c>
      <c r="R357" s="24">
        <f t="shared" si="79"/>
        <v>0</v>
      </c>
      <c r="S357" s="24">
        <f t="shared" si="80"/>
        <v>0</v>
      </c>
      <c r="T357" s="24">
        <f t="shared" si="81"/>
        <v>0</v>
      </c>
      <c r="U357" s="24">
        <f t="shared" si="82"/>
        <v>0</v>
      </c>
      <c r="V357" s="24">
        <f t="shared" si="83"/>
        <v>0</v>
      </c>
    </row>
    <row r="358" spans="4:22" x14ac:dyDescent="0.2">
      <c r="D358" s="19"/>
      <c r="E358" s="20"/>
      <c r="J358" s="23">
        <v>0</v>
      </c>
      <c r="K358" s="24">
        <f t="shared" si="72"/>
        <v>0</v>
      </c>
      <c r="L358" s="24">
        <f t="shared" si="73"/>
        <v>0</v>
      </c>
      <c r="M358" s="24">
        <f t="shared" si="74"/>
        <v>0</v>
      </c>
      <c r="N358" s="24">
        <f t="shared" si="75"/>
        <v>0</v>
      </c>
      <c r="O358" s="24">
        <f t="shared" si="76"/>
        <v>0</v>
      </c>
      <c r="P358" s="24">
        <f t="shared" si="77"/>
        <v>0</v>
      </c>
      <c r="Q358" s="24">
        <f t="shared" si="78"/>
        <v>0</v>
      </c>
      <c r="R358" s="24">
        <f t="shared" si="79"/>
        <v>0</v>
      </c>
      <c r="S358" s="24">
        <f t="shared" si="80"/>
        <v>0</v>
      </c>
      <c r="T358" s="24">
        <f t="shared" si="81"/>
        <v>0</v>
      </c>
      <c r="U358" s="24">
        <f t="shared" si="82"/>
        <v>0</v>
      </c>
      <c r="V358" s="24">
        <f t="shared" si="83"/>
        <v>0</v>
      </c>
    </row>
    <row r="359" spans="4:22" x14ac:dyDescent="0.2">
      <c r="D359" s="19"/>
      <c r="E359" s="20"/>
      <c r="J359" s="23">
        <v>0</v>
      </c>
      <c r="K359" s="24">
        <f t="shared" si="72"/>
        <v>0</v>
      </c>
      <c r="L359" s="24">
        <f t="shared" si="73"/>
        <v>0</v>
      </c>
      <c r="M359" s="24">
        <f t="shared" si="74"/>
        <v>0</v>
      </c>
      <c r="N359" s="24">
        <f t="shared" si="75"/>
        <v>0</v>
      </c>
      <c r="O359" s="24">
        <f t="shared" si="76"/>
        <v>0</v>
      </c>
      <c r="P359" s="24">
        <f t="shared" si="77"/>
        <v>0</v>
      </c>
      <c r="Q359" s="24">
        <f t="shared" si="78"/>
        <v>0</v>
      </c>
      <c r="R359" s="24">
        <f t="shared" si="79"/>
        <v>0</v>
      </c>
      <c r="S359" s="24">
        <f t="shared" si="80"/>
        <v>0</v>
      </c>
      <c r="T359" s="24">
        <f t="shared" si="81"/>
        <v>0</v>
      </c>
      <c r="U359" s="24">
        <f t="shared" si="82"/>
        <v>0</v>
      </c>
      <c r="V359" s="24">
        <f t="shared" si="83"/>
        <v>0</v>
      </c>
    </row>
    <row r="360" spans="4:22" x14ac:dyDescent="0.2">
      <c r="D360" s="19"/>
      <c r="E360" s="20"/>
      <c r="J360" s="23">
        <v>0</v>
      </c>
      <c r="K360" s="24">
        <f t="shared" si="72"/>
        <v>0</v>
      </c>
      <c r="L360" s="24">
        <f t="shared" si="73"/>
        <v>0</v>
      </c>
      <c r="M360" s="24">
        <f t="shared" si="74"/>
        <v>0</v>
      </c>
      <c r="N360" s="24">
        <f t="shared" si="75"/>
        <v>0</v>
      </c>
      <c r="O360" s="24">
        <f t="shared" si="76"/>
        <v>0</v>
      </c>
      <c r="P360" s="24">
        <f t="shared" si="77"/>
        <v>0</v>
      </c>
      <c r="Q360" s="24">
        <f t="shared" si="78"/>
        <v>0</v>
      </c>
      <c r="R360" s="24">
        <f t="shared" si="79"/>
        <v>0</v>
      </c>
      <c r="S360" s="24">
        <f t="shared" si="80"/>
        <v>0</v>
      </c>
      <c r="T360" s="24">
        <f t="shared" si="81"/>
        <v>0</v>
      </c>
      <c r="U360" s="24">
        <f t="shared" si="82"/>
        <v>0</v>
      </c>
      <c r="V360" s="24">
        <f t="shared" si="83"/>
        <v>0</v>
      </c>
    </row>
    <row r="361" spans="4:22" x14ac:dyDescent="0.2">
      <c r="D361" s="19"/>
      <c r="E361" s="20"/>
      <c r="J361" s="23">
        <v>0</v>
      </c>
      <c r="K361" s="24">
        <f t="shared" si="72"/>
        <v>0</v>
      </c>
      <c r="L361" s="24">
        <f t="shared" si="73"/>
        <v>0</v>
      </c>
      <c r="M361" s="24">
        <f t="shared" si="74"/>
        <v>0</v>
      </c>
      <c r="N361" s="24">
        <f t="shared" si="75"/>
        <v>0</v>
      </c>
      <c r="O361" s="24">
        <f t="shared" si="76"/>
        <v>0</v>
      </c>
      <c r="P361" s="24">
        <f t="shared" si="77"/>
        <v>0</v>
      </c>
      <c r="Q361" s="24">
        <f t="shared" si="78"/>
        <v>0</v>
      </c>
      <c r="R361" s="24">
        <f t="shared" si="79"/>
        <v>0</v>
      </c>
      <c r="S361" s="24">
        <f t="shared" si="80"/>
        <v>0</v>
      </c>
      <c r="T361" s="24">
        <f t="shared" si="81"/>
        <v>0</v>
      </c>
      <c r="U361" s="24">
        <f t="shared" si="82"/>
        <v>0</v>
      </c>
      <c r="V361" s="24">
        <f t="shared" si="83"/>
        <v>0</v>
      </c>
    </row>
    <row r="362" spans="4:22" x14ac:dyDescent="0.2">
      <c r="D362" s="19"/>
      <c r="E362" s="20"/>
      <c r="J362" s="23">
        <v>0</v>
      </c>
      <c r="K362" s="24">
        <f t="shared" si="72"/>
        <v>0</v>
      </c>
      <c r="L362" s="24">
        <f t="shared" si="73"/>
        <v>0</v>
      </c>
      <c r="M362" s="24">
        <f t="shared" si="74"/>
        <v>0</v>
      </c>
      <c r="N362" s="24">
        <f t="shared" si="75"/>
        <v>0</v>
      </c>
      <c r="O362" s="24">
        <f t="shared" si="76"/>
        <v>0</v>
      </c>
      <c r="P362" s="24">
        <f t="shared" si="77"/>
        <v>0</v>
      </c>
      <c r="Q362" s="24">
        <f t="shared" si="78"/>
        <v>0</v>
      </c>
      <c r="R362" s="24">
        <f t="shared" si="79"/>
        <v>0</v>
      </c>
      <c r="S362" s="24">
        <f t="shared" si="80"/>
        <v>0</v>
      </c>
      <c r="T362" s="24">
        <f t="shared" si="81"/>
        <v>0</v>
      </c>
      <c r="U362" s="24">
        <f t="shared" si="82"/>
        <v>0</v>
      </c>
      <c r="V362" s="24">
        <f t="shared" si="83"/>
        <v>0</v>
      </c>
    </row>
    <row r="363" spans="4:22" x14ac:dyDescent="0.2">
      <c r="D363" s="19"/>
      <c r="E363" s="20"/>
      <c r="J363" s="23">
        <v>0</v>
      </c>
      <c r="K363" s="24">
        <f t="shared" si="72"/>
        <v>0</v>
      </c>
      <c r="L363" s="24">
        <f t="shared" si="73"/>
        <v>0</v>
      </c>
      <c r="M363" s="24">
        <f t="shared" si="74"/>
        <v>0</v>
      </c>
      <c r="N363" s="24">
        <f t="shared" si="75"/>
        <v>0</v>
      </c>
      <c r="O363" s="24">
        <f t="shared" si="76"/>
        <v>0</v>
      </c>
      <c r="P363" s="24">
        <f t="shared" si="77"/>
        <v>0</v>
      </c>
      <c r="Q363" s="24">
        <f t="shared" si="78"/>
        <v>0</v>
      </c>
      <c r="R363" s="24">
        <f t="shared" si="79"/>
        <v>0</v>
      </c>
      <c r="S363" s="24">
        <f t="shared" si="80"/>
        <v>0</v>
      </c>
      <c r="T363" s="24">
        <f t="shared" si="81"/>
        <v>0</v>
      </c>
      <c r="U363" s="24">
        <f t="shared" si="82"/>
        <v>0</v>
      </c>
      <c r="V363" s="24">
        <f t="shared" si="83"/>
        <v>0</v>
      </c>
    </row>
    <row r="364" spans="4:22" x14ac:dyDescent="0.2">
      <c r="D364" s="19"/>
      <c r="E364" s="20"/>
      <c r="J364" s="23">
        <v>0</v>
      </c>
      <c r="K364" s="24">
        <f t="shared" si="72"/>
        <v>0</v>
      </c>
      <c r="L364" s="24">
        <f t="shared" si="73"/>
        <v>0</v>
      </c>
      <c r="M364" s="24">
        <f t="shared" si="74"/>
        <v>0</v>
      </c>
      <c r="N364" s="24">
        <f t="shared" si="75"/>
        <v>0</v>
      </c>
      <c r="O364" s="24">
        <f t="shared" si="76"/>
        <v>0</v>
      </c>
      <c r="P364" s="24">
        <f t="shared" si="77"/>
        <v>0</v>
      </c>
      <c r="Q364" s="24">
        <f t="shared" si="78"/>
        <v>0</v>
      </c>
      <c r="R364" s="24">
        <f t="shared" si="79"/>
        <v>0</v>
      </c>
      <c r="S364" s="24">
        <f t="shared" si="80"/>
        <v>0</v>
      </c>
      <c r="T364" s="24">
        <f t="shared" si="81"/>
        <v>0</v>
      </c>
      <c r="U364" s="24">
        <f t="shared" si="82"/>
        <v>0</v>
      </c>
      <c r="V364" s="24">
        <f t="shared" si="83"/>
        <v>0</v>
      </c>
    </row>
    <row r="365" spans="4:22" x14ac:dyDescent="0.2">
      <c r="D365" s="19"/>
      <c r="E365" s="20"/>
      <c r="J365" s="23">
        <v>0</v>
      </c>
      <c r="K365" s="24">
        <f t="shared" si="72"/>
        <v>0</v>
      </c>
      <c r="L365" s="24">
        <f t="shared" si="73"/>
        <v>0</v>
      </c>
      <c r="M365" s="24">
        <f t="shared" si="74"/>
        <v>0</v>
      </c>
      <c r="N365" s="24">
        <f t="shared" si="75"/>
        <v>0</v>
      </c>
      <c r="O365" s="24">
        <f t="shared" si="76"/>
        <v>0</v>
      </c>
      <c r="P365" s="24">
        <f t="shared" si="77"/>
        <v>0</v>
      </c>
      <c r="Q365" s="24">
        <f t="shared" si="78"/>
        <v>0</v>
      </c>
      <c r="R365" s="24">
        <f t="shared" si="79"/>
        <v>0</v>
      </c>
      <c r="S365" s="24">
        <f t="shared" si="80"/>
        <v>0</v>
      </c>
      <c r="T365" s="24">
        <f t="shared" si="81"/>
        <v>0</v>
      </c>
      <c r="U365" s="24">
        <f t="shared" si="82"/>
        <v>0</v>
      </c>
      <c r="V365" s="24">
        <f t="shared" si="83"/>
        <v>0</v>
      </c>
    </row>
    <row r="366" spans="4:22" x14ac:dyDescent="0.2">
      <c r="D366" s="19"/>
      <c r="E366" s="20"/>
      <c r="J366" s="23">
        <v>0</v>
      </c>
      <c r="K366" s="24">
        <f t="shared" si="72"/>
        <v>0</v>
      </c>
      <c r="L366" s="24">
        <f t="shared" si="73"/>
        <v>0</v>
      </c>
      <c r="M366" s="24">
        <f t="shared" si="74"/>
        <v>0</v>
      </c>
      <c r="N366" s="24">
        <f t="shared" si="75"/>
        <v>0</v>
      </c>
      <c r="O366" s="24">
        <f t="shared" si="76"/>
        <v>0</v>
      </c>
      <c r="P366" s="24">
        <f t="shared" si="77"/>
        <v>0</v>
      </c>
      <c r="Q366" s="24">
        <f t="shared" si="78"/>
        <v>0</v>
      </c>
      <c r="R366" s="24">
        <f t="shared" si="79"/>
        <v>0</v>
      </c>
      <c r="S366" s="24">
        <f t="shared" si="80"/>
        <v>0</v>
      </c>
      <c r="T366" s="24">
        <f t="shared" si="81"/>
        <v>0</v>
      </c>
      <c r="U366" s="24">
        <f t="shared" si="82"/>
        <v>0</v>
      </c>
      <c r="V366" s="24">
        <f t="shared" si="83"/>
        <v>0</v>
      </c>
    </row>
    <row r="367" spans="4:22" x14ac:dyDescent="0.2">
      <c r="D367" s="19"/>
      <c r="E367" s="20"/>
      <c r="J367" s="23">
        <v>0</v>
      </c>
      <c r="K367" s="24">
        <f t="shared" si="72"/>
        <v>0</v>
      </c>
      <c r="L367" s="24">
        <f t="shared" si="73"/>
        <v>0</v>
      </c>
      <c r="M367" s="24">
        <f t="shared" si="74"/>
        <v>0</v>
      </c>
      <c r="N367" s="24">
        <f t="shared" si="75"/>
        <v>0</v>
      </c>
      <c r="O367" s="24">
        <f t="shared" si="76"/>
        <v>0</v>
      </c>
      <c r="P367" s="24">
        <f t="shared" si="77"/>
        <v>0</v>
      </c>
      <c r="Q367" s="24">
        <f t="shared" si="78"/>
        <v>0</v>
      </c>
      <c r="R367" s="24">
        <f t="shared" si="79"/>
        <v>0</v>
      </c>
      <c r="S367" s="24">
        <f t="shared" si="80"/>
        <v>0</v>
      </c>
      <c r="T367" s="24">
        <f t="shared" si="81"/>
        <v>0</v>
      </c>
      <c r="U367" s="24">
        <f t="shared" si="82"/>
        <v>0</v>
      </c>
      <c r="V367" s="24">
        <f t="shared" si="83"/>
        <v>0</v>
      </c>
    </row>
    <row r="368" spans="4:22" x14ac:dyDescent="0.2">
      <c r="D368" s="19"/>
      <c r="E368" s="20"/>
      <c r="J368" s="23">
        <v>0</v>
      </c>
      <c r="K368" s="24">
        <f t="shared" si="72"/>
        <v>0</v>
      </c>
      <c r="L368" s="24">
        <f t="shared" si="73"/>
        <v>0</v>
      </c>
      <c r="M368" s="24">
        <f t="shared" si="74"/>
        <v>0</v>
      </c>
      <c r="N368" s="24">
        <f t="shared" si="75"/>
        <v>0</v>
      </c>
      <c r="O368" s="24">
        <f t="shared" si="76"/>
        <v>0</v>
      </c>
      <c r="P368" s="24">
        <f t="shared" si="77"/>
        <v>0</v>
      </c>
      <c r="Q368" s="24">
        <f t="shared" si="78"/>
        <v>0</v>
      </c>
      <c r="R368" s="24">
        <f t="shared" si="79"/>
        <v>0</v>
      </c>
      <c r="S368" s="24">
        <f t="shared" si="80"/>
        <v>0</v>
      </c>
      <c r="T368" s="24">
        <f t="shared" si="81"/>
        <v>0</v>
      </c>
      <c r="U368" s="24">
        <f t="shared" si="82"/>
        <v>0</v>
      </c>
      <c r="V368" s="24">
        <f t="shared" si="83"/>
        <v>0</v>
      </c>
    </row>
    <row r="369" spans="4:22" x14ac:dyDescent="0.2">
      <c r="D369" s="19"/>
      <c r="E369" s="20"/>
      <c r="J369" s="23">
        <v>0</v>
      </c>
      <c r="K369" s="24">
        <f t="shared" si="72"/>
        <v>0</v>
      </c>
      <c r="L369" s="24">
        <f t="shared" si="73"/>
        <v>0</v>
      </c>
      <c r="M369" s="24">
        <f t="shared" si="74"/>
        <v>0</v>
      </c>
      <c r="N369" s="24">
        <f t="shared" si="75"/>
        <v>0</v>
      </c>
      <c r="O369" s="24">
        <f t="shared" si="76"/>
        <v>0</v>
      </c>
      <c r="P369" s="24">
        <f t="shared" si="77"/>
        <v>0</v>
      </c>
      <c r="Q369" s="24">
        <f t="shared" si="78"/>
        <v>0</v>
      </c>
      <c r="R369" s="24">
        <f t="shared" si="79"/>
        <v>0</v>
      </c>
      <c r="S369" s="24">
        <f t="shared" si="80"/>
        <v>0</v>
      </c>
      <c r="T369" s="24">
        <f t="shared" si="81"/>
        <v>0</v>
      </c>
      <c r="U369" s="24">
        <f t="shared" si="82"/>
        <v>0</v>
      </c>
      <c r="V369" s="24">
        <f t="shared" si="83"/>
        <v>0</v>
      </c>
    </row>
    <row r="370" spans="4:22" x14ac:dyDescent="0.2">
      <c r="D370" s="19"/>
      <c r="E370" s="20"/>
      <c r="J370" s="23">
        <v>0</v>
      </c>
      <c r="K370" s="24">
        <f t="shared" si="72"/>
        <v>0</v>
      </c>
      <c r="L370" s="24">
        <f t="shared" si="73"/>
        <v>0</v>
      </c>
      <c r="M370" s="24">
        <f t="shared" si="74"/>
        <v>0</v>
      </c>
      <c r="N370" s="24">
        <f t="shared" si="75"/>
        <v>0</v>
      </c>
      <c r="O370" s="24">
        <f t="shared" si="76"/>
        <v>0</v>
      </c>
      <c r="P370" s="24">
        <f t="shared" si="77"/>
        <v>0</v>
      </c>
      <c r="Q370" s="24">
        <f t="shared" si="78"/>
        <v>0</v>
      </c>
      <c r="R370" s="24">
        <f t="shared" si="79"/>
        <v>0</v>
      </c>
      <c r="S370" s="24">
        <f t="shared" si="80"/>
        <v>0</v>
      </c>
      <c r="T370" s="24">
        <f t="shared" si="81"/>
        <v>0</v>
      </c>
      <c r="U370" s="24">
        <f t="shared" si="82"/>
        <v>0</v>
      </c>
      <c r="V370" s="24">
        <f t="shared" si="83"/>
        <v>0</v>
      </c>
    </row>
    <row r="371" spans="4:22" x14ac:dyDescent="0.2">
      <c r="D371" s="19"/>
      <c r="E371" s="20"/>
      <c r="J371" s="23">
        <v>0</v>
      </c>
      <c r="K371" s="24">
        <f t="shared" si="72"/>
        <v>0</v>
      </c>
      <c r="L371" s="24">
        <f t="shared" si="73"/>
        <v>0</v>
      </c>
      <c r="M371" s="24">
        <f t="shared" si="74"/>
        <v>0</v>
      </c>
      <c r="N371" s="24">
        <f t="shared" si="75"/>
        <v>0</v>
      </c>
      <c r="O371" s="24">
        <f t="shared" si="76"/>
        <v>0</v>
      </c>
      <c r="P371" s="24">
        <f t="shared" si="77"/>
        <v>0</v>
      </c>
      <c r="Q371" s="24">
        <f t="shared" si="78"/>
        <v>0</v>
      </c>
      <c r="R371" s="24">
        <f t="shared" si="79"/>
        <v>0</v>
      </c>
      <c r="S371" s="24">
        <f t="shared" si="80"/>
        <v>0</v>
      </c>
      <c r="T371" s="24">
        <f t="shared" si="81"/>
        <v>0</v>
      </c>
      <c r="U371" s="24">
        <f t="shared" si="82"/>
        <v>0</v>
      </c>
      <c r="V371" s="24">
        <f t="shared" si="83"/>
        <v>0</v>
      </c>
    </row>
    <row r="372" spans="4:22" x14ac:dyDescent="0.2">
      <c r="D372" s="19"/>
      <c r="E372" s="20"/>
      <c r="J372" s="23">
        <v>0</v>
      </c>
      <c r="K372" s="24">
        <f t="shared" si="72"/>
        <v>0</v>
      </c>
      <c r="L372" s="24">
        <f t="shared" si="73"/>
        <v>0</v>
      </c>
      <c r="M372" s="24">
        <f t="shared" si="74"/>
        <v>0</v>
      </c>
      <c r="N372" s="24">
        <f t="shared" si="75"/>
        <v>0</v>
      </c>
      <c r="O372" s="24">
        <f t="shared" si="76"/>
        <v>0</v>
      </c>
      <c r="P372" s="24">
        <f t="shared" si="77"/>
        <v>0</v>
      </c>
      <c r="Q372" s="24">
        <f t="shared" si="78"/>
        <v>0</v>
      </c>
      <c r="R372" s="24">
        <f t="shared" si="79"/>
        <v>0</v>
      </c>
      <c r="S372" s="24">
        <f t="shared" si="80"/>
        <v>0</v>
      </c>
      <c r="T372" s="24">
        <f t="shared" si="81"/>
        <v>0</v>
      </c>
      <c r="U372" s="24">
        <f t="shared" si="82"/>
        <v>0</v>
      </c>
      <c r="V372" s="24">
        <f t="shared" si="83"/>
        <v>0</v>
      </c>
    </row>
    <row r="373" spans="4:22" x14ac:dyDescent="0.2">
      <c r="D373" s="19"/>
      <c r="E373" s="20"/>
      <c r="J373" s="23">
        <v>0</v>
      </c>
      <c r="K373" s="24">
        <f t="shared" si="72"/>
        <v>0</v>
      </c>
      <c r="L373" s="24">
        <f t="shared" si="73"/>
        <v>0</v>
      </c>
      <c r="M373" s="24">
        <f t="shared" si="74"/>
        <v>0</v>
      </c>
      <c r="N373" s="24">
        <f t="shared" si="75"/>
        <v>0</v>
      </c>
      <c r="O373" s="24">
        <f t="shared" si="76"/>
        <v>0</v>
      </c>
      <c r="P373" s="24">
        <f t="shared" si="77"/>
        <v>0</v>
      </c>
      <c r="Q373" s="24">
        <f t="shared" si="78"/>
        <v>0</v>
      </c>
      <c r="R373" s="24">
        <f t="shared" si="79"/>
        <v>0</v>
      </c>
      <c r="S373" s="24">
        <f t="shared" si="80"/>
        <v>0</v>
      </c>
      <c r="T373" s="24">
        <f t="shared" si="81"/>
        <v>0</v>
      </c>
      <c r="U373" s="24">
        <f t="shared" si="82"/>
        <v>0</v>
      </c>
      <c r="V373" s="24">
        <f t="shared" si="83"/>
        <v>0</v>
      </c>
    </row>
    <row r="374" spans="4:22" x14ac:dyDescent="0.2">
      <c r="D374" s="19"/>
      <c r="E374" s="20"/>
      <c r="J374" s="23">
        <v>0</v>
      </c>
      <c r="K374" s="24">
        <f t="shared" si="72"/>
        <v>0</v>
      </c>
      <c r="L374" s="24">
        <f t="shared" si="73"/>
        <v>0</v>
      </c>
      <c r="M374" s="24">
        <f t="shared" si="74"/>
        <v>0</v>
      </c>
      <c r="N374" s="24">
        <f t="shared" si="75"/>
        <v>0</v>
      </c>
      <c r="O374" s="24">
        <f t="shared" si="76"/>
        <v>0</v>
      </c>
      <c r="P374" s="24">
        <f t="shared" si="77"/>
        <v>0</v>
      </c>
      <c r="Q374" s="24">
        <f t="shared" si="78"/>
        <v>0</v>
      </c>
      <c r="R374" s="24">
        <f t="shared" si="79"/>
        <v>0</v>
      </c>
      <c r="S374" s="24">
        <f t="shared" si="80"/>
        <v>0</v>
      </c>
      <c r="T374" s="24">
        <f t="shared" si="81"/>
        <v>0</v>
      </c>
      <c r="U374" s="24">
        <f t="shared" si="82"/>
        <v>0</v>
      </c>
      <c r="V374" s="24">
        <f t="shared" si="83"/>
        <v>0</v>
      </c>
    </row>
    <row r="375" spans="4:22" x14ac:dyDescent="0.2">
      <c r="D375" s="19"/>
      <c r="E375" s="20"/>
      <c r="J375" s="23">
        <v>0</v>
      </c>
      <c r="K375" s="24">
        <f t="shared" si="72"/>
        <v>0</v>
      </c>
      <c r="L375" s="24">
        <f t="shared" si="73"/>
        <v>0</v>
      </c>
      <c r="M375" s="24">
        <f t="shared" si="74"/>
        <v>0</v>
      </c>
      <c r="N375" s="24">
        <f t="shared" si="75"/>
        <v>0</v>
      </c>
      <c r="O375" s="24">
        <f t="shared" si="76"/>
        <v>0</v>
      </c>
      <c r="P375" s="24">
        <f t="shared" si="77"/>
        <v>0</v>
      </c>
      <c r="Q375" s="24">
        <f t="shared" si="78"/>
        <v>0</v>
      </c>
      <c r="R375" s="24">
        <f t="shared" si="79"/>
        <v>0</v>
      </c>
      <c r="S375" s="24">
        <f t="shared" si="80"/>
        <v>0</v>
      </c>
      <c r="T375" s="24">
        <f t="shared" si="81"/>
        <v>0</v>
      </c>
      <c r="U375" s="24">
        <f t="shared" si="82"/>
        <v>0</v>
      </c>
      <c r="V375" s="24">
        <f t="shared" si="83"/>
        <v>0</v>
      </c>
    </row>
    <row r="376" spans="4:22" x14ac:dyDescent="0.2">
      <c r="D376" s="19"/>
      <c r="E376" s="20"/>
      <c r="J376" s="23">
        <v>0</v>
      </c>
      <c r="K376" s="24">
        <f t="shared" si="72"/>
        <v>0</v>
      </c>
      <c r="L376" s="24">
        <f t="shared" si="73"/>
        <v>0</v>
      </c>
      <c r="M376" s="24">
        <f t="shared" si="74"/>
        <v>0</v>
      </c>
      <c r="N376" s="24">
        <f t="shared" si="75"/>
        <v>0</v>
      </c>
      <c r="O376" s="24">
        <f t="shared" si="76"/>
        <v>0</v>
      </c>
      <c r="P376" s="24">
        <f t="shared" si="77"/>
        <v>0</v>
      </c>
      <c r="Q376" s="24">
        <f t="shared" si="78"/>
        <v>0</v>
      </c>
      <c r="R376" s="24">
        <f t="shared" si="79"/>
        <v>0</v>
      </c>
      <c r="S376" s="24">
        <f t="shared" si="80"/>
        <v>0</v>
      </c>
      <c r="T376" s="24">
        <f t="shared" si="81"/>
        <v>0</v>
      </c>
      <c r="U376" s="24">
        <f t="shared" si="82"/>
        <v>0</v>
      </c>
      <c r="V376" s="24">
        <f t="shared" si="83"/>
        <v>0</v>
      </c>
    </row>
    <row r="377" spans="4:22" x14ac:dyDescent="0.2">
      <c r="D377" s="19"/>
      <c r="E377" s="20"/>
      <c r="J377" s="23">
        <v>0</v>
      </c>
      <c r="K377" s="24">
        <f t="shared" si="72"/>
        <v>0</v>
      </c>
      <c r="L377" s="24">
        <f t="shared" si="73"/>
        <v>0</v>
      </c>
      <c r="M377" s="24">
        <f t="shared" si="74"/>
        <v>0</v>
      </c>
      <c r="N377" s="24">
        <f t="shared" si="75"/>
        <v>0</v>
      </c>
      <c r="O377" s="24">
        <f t="shared" si="76"/>
        <v>0</v>
      </c>
      <c r="P377" s="24">
        <f t="shared" si="77"/>
        <v>0</v>
      </c>
      <c r="Q377" s="24">
        <f t="shared" si="78"/>
        <v>0</v>
      </c>
      <c r="R377" s="24">
        <f t="shared" si="79"/>
        <v>0</v>
      </c>
      <c r="S377" s="24">
        <f t="shared" si="80"/>
        <v>0</v>
      </c>
      <c r="T377" s="24">
        <f t="shared" si="81"/>
        <v>0</v>
      </c>
      <c r="U377" s="24">
        <f t="shared" si="82"/>
        <v>0</v>
      </c>
      <c r="V377" s="24">
        <f t="shared" si="83"/>
        <v>0</v>
      </c>
    </row>
    <row r="378" spans="4:22" x14ac:dyDescent="0.2">
      <c r="D378" s="19"/>
      <c r="E378" s="20"/>
      <c r="J378" s="23">
        <v>0</v>
      </c>
      <c r="K378" s="24">
        <f t="shared" si="72"/>
        <v>0</v>
      </c>
      <c r="L378" s="24">
        <f t="shared" si="73"/>
        <v>0</v>
      </c>
      <c r="M378" s="24">
        <f t="shared" si="74"/>
        <v>0</v>
      </c>
      <c r="N378" s="24">
        <f t="shared" si="75"/>
        <v>0</v>
      </c>
      <c r="O378" s="24">
        <f t="shared" si="76"/>
        <v>0</v>
      </c>
      <c r="P378" s="24">
        <f t="shared" si="77"/>
        <v>0</v>
      </c>
      <c r="Q378" s="24">
        <f t="shared" si="78"/>
        <v>0</v>
      </c>
      <c r="R378" s="24">
        <f t="shared" si="79"/>
        <v>0</v>
      </c>
      <c r="S378" s="24">
        <f t="shared" si="80"/>
        <v>0</v>
      </c>
      <c r="T378" s="24">
        <f t="shared" si="81"/>
        <v>0</v>
      </c>
      <c r="U378" s="24">
        <f t="shared" si="82"/>
        <v>0</v>
      </c>
      <c r="V378" s="24">
        <f t="shared" si="83"/>
        <v>0</v>
      </c>
    </row>
    <row r="379" spans="4:22" x14ac:dyDescent="0.2">
      <c r="D379" s="19"/>
      <c r="E379" s="20"/>
      <c r="J379" s="23">
        <v>0</v>
      </c>
      <c r="K379" s="24">
        <f t="shared" si="72"/>
        <v>0</v>
      </c>
      <c r="L379" s="24">
        <f t="shared" si="73"/>
        <v>0</v>
      </c>
      <c r="M379" s="24">
        <f t="shared" si="74"/>
        <v>0</v>
      </c>
      <c r="N379" s="24">
        <f t="shared" si="75"/>
        <v>0</v>
      </c>
      <c r="O379" s="24">
        <f t="shared" si="76"/>
        <v>0</v>
      </c>
      <c r="P379" s="24">
        <f t="shared" si="77"/>
        <v>0</v>
      </c>
      <c r="Q379" s="24">
        <f t="shared" si="78"/>
        <v>0</v>
      </c>
      <c r="R379" s="24">
        <f t="shared" si="79"/>
        <v>0</v>
      </c>
      <c r="S379" s="24">
        <f t="shared" si="80"/>
        <v>0</v>
      </c>
      <c r="T379" s="24">
        <f t="shared" si="81"/>
        <v>0</v>
      </c>
      <c r="U379" s="24">
        <f t="shared" si="82"/>
        <v>0</v>
      </c>
      <c r="V379" s="24">
        <f t="shared" si="83"/>
        <v>0</v>
      </c>
    </row>
    <row r="380" spans="4:22" x14ac:dyDescent="0.2">
      <c r="D380" s="19"/>
      <c r="E380" s="20"/>
      <c r="J380" s="23">
        <v>0</v>
      </c>
      <c r="K380" s="24">
        <f t="shared" si="72"/>
        <v>0</v>
      </c>
      <c r="L380" s="24">
        <f t="shared" si="73"/>
        <v>0</v>
      </c>
      <c r="M380" s="24">
        <f t="shared" si="74"/>
        <v>0</v>
      </c>
      <c r="N380" s="24">
        <f t="shared" si="75"/>
        <v>0</v>
      </c>
      <c r="O380" s="24">
        <f t="shared" si="76"/>
        <v>0</v>
      </c>
      <c r="P380" s="24">
        <f t="shared" si="77"/>
        <v>0</v>
      </c>
      <c r="Q380" s="24">
        <f t="shared" si="78"/>
        <v>0</v>
      </c>
      <c r="R380" s="24">
        <f t="shared" si="79"/>
        <v>0</v>
      </c>
      <c r="S380" s="24">
        <f t="shared" si="80"/>
        <v>0</v>
      </c>
      <c r="T380" s="24">
        <f t="shared" si="81"/>
        <v>0</v>
      </c>
      <c r="U380" s="24">
        <f t="shared" si="82"/>
        <v>0</v>
      </c>
      <c r="V380" s="24">
        <f t="shared" si="83"/>
        <v>0</v>
      </c>
    </row>
    <row r="381" spans="4:22" x14ac:dyDescent="0.2">
      <c r="D381" s="19"/>
      <c r="E381" s="20"/>
      <c r="J381" s="23">
        <v>0</v>
      </c>
      <c r="K381" s="24">
        <f t="shared" si="72"/>
        <v>0</v>
      </c>
      <c r="L381" s="24">
        <f t="shared" si="73"/>
        <v>0</v>
      </c>
      <c r="M381" s="24">
        <f t="shared" si="74"/>
        <v>0</v>
      </c>
      <c r="N381" s="24">
        <f t="shared" si="75"/>
        <v>0</v>
      </c>
      <c r="O381" s="24">
        <f t="shared" si="76"/>
        <v>0</v>
      </c>
      <c r="P381" s="24">
        <f t="shared" si="77"/>
        <v>0</v>
      </c>
      <c r="Q381" s="24">
        <f t="shared" si="78"/>
        <v>0</v>
      </c>
      <c r="R381" s="24">
        <f t="shared" si="79"/>
        <v>0</v>
      </c>
      <c r="S381" s="24">
        <f t="shared" si="80"/>
        <v>0</v>
      </c>
      <c r="T381" s="24">
        <f t="shared" si="81"/>
        <v>0</v>
      </c>
      <c r="U381" s="24">
        <f t="shared" si="82"/>
        <v>0</v>
      </c>
      <c r="V381" s="24">
        <f t="shared" si="83"/>
        <v>0</v>
      </c>
    </row>
    <row r="382" spans="4:22" x14ac:dyDescent="0.2">
      <c r="D382" s="19"/>
      <c r="E382" s="20"/>
      <c r="J382" s="23">
        <v>0</v>
      </c>
      <c r="K382" s="24">
        <f t="shared" si="72"/>
        <v>0</v>
      </c>
      <c r="L382" s="24">
        <f t="shared" si="73"/>
        <v>0</v>
      </c>
      <c r="M382" s="24">
        <f t="shared" si="74"/>
        <v>0</v>
      </c>
      <c r="N382" s="24">
        <f t="shared" si="75"/>
        <v>0</v>
      </c>
      <c r="O382" s="24">
        <f t="shared" si="76"/>
        <v>0</v>
      </c>
      <c r="P382" s="24">
        <f t="shared" si="77"/>
        <v>0</v>
      </c>
      <c r="Q382" s="24">
        <f t="shared" si="78"/>
        <v>0</v>
      </c>
      <c r="R382" s="24">
        <f t="shared" si="79"/>
        <v>0</v>
      </c>
      <c r="S382" s="24">
        <f t="shared" si="80"/>
        <v>0</v>
      </c>
      <c r="T382" s="24">
        <f t="shared" si="81"/>
        <v>0</v>
      </c>
      <c r="U382" s="24">
        <f t="shared" si="82"/>
        <v>0</v>
      </c>
      <c r="V382" s="24">
        <f t="shared" si="83"/>
        <v>0</v>
      </c>
    </row>
    <row r="383" spans="4:22" x14ac:dyDescent="0.2">
      <c r="D383" s="19"/>
      <c r="E383" s="20"/>
      <c r="J383" s="23">
        <v>0</v>
      </c>
      <c r="K383" s="24">
        <f t="shared" si="72"/>
        <v>0</v>
      </c>
      <c r="L383" s="24">
        <f t="shared" si="73"/>
        <v>0</v>
      </c>
      <c r="M383" s="24">
        <f t="shared" si="74"/>
        <v>0</v>
      </c>
      <c r="N383" s="24">
        <f t="shared" si="75"/>
        <v>0</v>
      </c>
      <c r="O383" s="24">
        <f t="shared" si="76"/>
        <v>0</v>
      </c>
      <c r="P383" s="24">
        <f t="shared" si="77"/>
        <v>0</v>
      </c>
      <c r="Q383" s="24">
        <f t="shared" si="78"/>
        <v>0</v>
      </c>
      <c r="R383" s="24">
        <f t="shared" si="79"/>
        <v>0</v>
      </c>
      <c r="S383" s="24">
        <f t="shared" si="80"/>
        <v>0</v>
      </c>
      <c r="T383" s="24">
        <f t="shared" si="81"/>
        <v>0</v>
      </c>
      <c r="U383" s="24">
        <f t="shared" si="82"/>
        <v>0</v>
      </c>
      <c r="V383" s="24">
        <f t="shared" si="83"/>
        <v>0</v>
      </c>
    </row>
    <row r="384" spans="4:22" x14ac:dyDescent="0.2">
      <c r="D384" s="19"/>
      <c r="E384" s="20"/>
      <c r="J384" s="23">
        <v>0</v>
      </c>
      <c r="K384" s="24">
        <f t="shared" si="72"/>
        <v>0</v>
      </c>
      <c r="L384" s="24">
        <f t="shared" si="73"/>
        <v>0</v>
      </c>
      <c r="M384" s="24">
        <f t="shared" si="74"/>
        <v>0</v>
      </c>
      <c r="N384" s="24">
        <f t="shared" si="75"/>
        <v>0</v>
      </c>
      <c r="O384" s="24">
        <f t="shared" si="76"/>
        <v>0</v>
      </c>
      <c r="P384" s="24">
        <f t="shared" si="77"/>
        <v>0</v>
      </c>
      <c r="Q384" s="24">
        <f t="shared" si="78"/>
        <v>0</v>
      </c>
      <c r="R384" s="24">
        <f t="shared" si="79"/>
        <v>0</v>
      </c>
      <c r="S384" s="24">
        <f t="shared" si="80"/>
        <v>0</v>
      </c>
      <c r="T384" s="24">
        <f t="shared" si="81"/>
        <v>0</v>
      </c>
      <c r="U384" s="24">
        <f t="shared" si="82"/>
        <v>0</v>
      </c>
      <c r="V384" s="24">
        <f t="shared" si="83"/>
        <v>0</v>
      </c>
    </row>
    <row r="385" spans="4:22" x14ac:dyDescent="0.2">
      <c r="D385" s="19"/>
      <c r="E385" s="20"/>
      <c r="J385" s="23">
        <v>0</v>
      </c>
      <c r="K385" s="24">
        <f t="shared" si="72"/>
        <v>0</v>
      </c>
      <c r="L385" s="24">
        <f t="shared" si="73"/>
        <v>0</v>
      </c>
      <c r="M385" s="24">
        <f t="shared" si="74"/>
        <v>0</v>
      </c>
      <c r="N385" s="24">
        <f t="shared" si="75"/>
        <v>0</v>
      </c>
      <c r="O385" s="24">
        <f t="shared" si="76"/>
        <v>0</v>
      </c>
      <c r="P385" s="24">
        <f t="shared" si="77"/>
        <v>0</v>
      </c>
      <c r="Q385" s="24">
        <f t="shared" si="78"/>
        <v>0</v>
      </c>
      <c r="R385" s="24">
        <f t="shared" si="79"/>
        <v>0</v>
      </c>
      <c r="S385" s="24">
        <f t="shared" si="80"/>
        <v>0</v>
      </c>
      <c r="T385" s="24">
        <f t="shared" si="81"/>
        <v>0</v>
      </c>
      <c r="U385" s="24">
        <f t="shared" si="82"/>
        <v>0</v>
      </c>
      <c r="V385" s="24">
        <f t="shared" si="83"/>
        <v>0</v>
      </c>
    </row>
    <row r="386" spans="4:22" x14ac:dyDescent="0.2">
      <c r="D386" s="19"/>
      <c r="E386" s="20"/>
      <c r="J386" s="23">
        <v>0</v>
      </c>
      <c r="K386" s="24">
        <f t="shared" si="72"/>
        <v>0</v>
      </c>
      <c r="L386" s="24">
        <f t="shared" si="73"/>
        <v>0</v>
      </c>
      <c r="M386" s="24">
        <f t="shared" si="74"/>
        <v>0</v>
      </c>
      <c r="N386" s="24">
        <f t="shared" si="75"/>
        <v>0</v>
      </c>
      <c r="O386" s="24">
        <f t="shared" si="76"/>
        <v>0</v>
      </c>
      <c r="P386" s="24">
        <f t="shared" si="77"/>
        <v>0</v>
      </c>
      <c r="Q386" s="24">
        <f t="shared" si="78"/>
        <v>0</v>
      </c>
      <c r="R386" s="24">
        <f t="shared" si="79"/>
        <v>0</v>
      </c>
      <c r="S386" s="24">
        <f t="shared" si="80"/>
        <v>0</v>
      </c>
      <c r="T386" s="24">
        <f t="shared" si="81"/>
        <v>0</v>
      </c>
      <c r="U386" s="24">
        <f t="shared" si="82"/>
        <v>0</v>
      </c>
      <c r="V386" s="24">
        <f t="shared" si="83"/>
        <v>0</v>
      </c>
    </row>
    <row r="387" spans="4:22" x14ac:dyDescent="0.2">
      <c r="D387" s="19"/>
      <c r="E387" s="20"/>
      <c r="J387" s="23">
        <v>0</v>
      </c>
      <c r="K387" s="24">
        <f t="shared" si="72"/>
        <v>0</v>
      </c>
      <c r="L387" s="24">
        <f t="shared" si="73"/>
        <v>0</v>
      </c>
      <c r="M387" s="24">
        <f t="shared" si="74"/>
        <v>0</v>
      </c>
      <c r="N387" s="24">
        <f t="shared" si="75"/>
        <v>0</v>
      </c>
      <c r="O387" s="24">
        <f t="shared" si="76"/>
        <v>0</v>
      </c>
      <c r="P387" s="24">
        <f t="shared" si="77"/>
        <v>0</v>
      </c>
      <c r="Q387" s="24">
        <f t="shared" si="78"/>
        <v>0</v>
      </c>
      <c r="R387" s="24">
        <f t="shared" si="79"/>
        <v>0</v>
      </c>
      <c r="S387" s="24">
        <f t="shared" si="80"/>
        <v>0</v>
      </c>
      <c r="T387" s="24">
        <f t="shared" si="81"/>
        <v>0</v>
      </c>
      <c r="U387" s="24">
        <f t="shared" si="82"/>
        <v>0</v>
      </c>
      <c r="V387" s="24">
        <f t="shared" si="83"/>
        <v>0</v>
      </c>
    </row>
    <row r="388" spans="4:22" x14ac:dyDescent="0.2">
      <c r="D388" s="19"/>
      <c r="E388" s="20"/>
      <c r="J388" s="23">
        <v>0</v>
      </c>
      <c r="K388" s="24">
        <f t="shared" si="72"/>
        <v>0</v>
      </c>
      <c r="L388" s="24">
        <f t="shared" si="73"/>
        <v>0</v>
      </c>
      <c r="M388" s="24">
        <f t="shared" si="74"/>
        <v>0</v>
      </c>
      <c r="N388" s="24">
        <f t="shared" si="75"/>
        <v>0</v>
      </c>
      <c r="O388" s="24">
        <f t="shared" si="76"/>
        <v>0</v>
      </c>
      <c r="P388" s="24">
        <f t="shared" si="77"/>
        <v>0</v>
      </c>
      <c r="Q388" s="24">
        <f t="shared" si="78"/>
        <v>0</v>
      </c>
      <c r="R388" s="24">
        <f t="shared" si="79"/>
        <v>0</v>
      </c>
      <c r="S388" s="24">
        <f t="shared" si="80"/>
        <v>0</v>
      </c>
      <c r="T388" s="24">
        <f t="shared" si="81"/>
        <v>0</v>
      </c>
      <c r="U388" s="24">
        <f t="shared" si="82"/>
        <v>0</v>
      </c>
      <c r="V388" s="24">
        <f t="shared" si="83"/>
        <v>0</v>
      </c>
    </row>
    <row r="389" spans="4:22" x14ac:dyDescent="0.2">
      <c r="D389" s="19"/>
      <c r="E389" s="20"/>
      <c r="J389" s="23">
        <v>0</v>
      </c>
      <c r="K389" s="24">
        <f t="shared" si="72"/>
        <v>0</v>
      </c>
      <c r="L389" s="24">
        <f t="shared" si="73"/>
        <v>0</v>
      </c>
      <c r="M389" s="24">
        <f t="shared" si="74"/>
        <v>0</v>
      </c>
      <c r="N389" s="24">
        <f t="shared" si="75"/>
        <v>0</v>
      </c>
      <c r="O389" s="24">
        <f t="shared" si="76"/>
        <v>0</v>
      </c>
      <c r="P389" s="24">
        <f t="shared" si="77"/>
        <v>0</v>
      </c>
      <c r="Q389" s="24">
        <f t="shared" si="78"/>
        <v>0</v>
      </c>
      <c r="R389" s="24">
        <f t="shared" si="79"/>
        <v>0</v>
      </c>
      <c r="S389" s="24">
        <f t="shared" si="80"/>
        <v>0</v>
      </c>
      <c r="T389" s="24">
        <f t="shared" si="81"/>
        <v>0</v>
      </c>
      <c r="U389" s="24">
        <f t="shared" si="82"/>
        <v>0</v>
      </c>
      <c r="V389" s="24">
        <f t="shared" si="83"/>
        <v>0</v>
      </c>
    </row>
    <row r="390" spans="4:22" x14ac:dyDescent="0.2">
      <c r="D390" s="19"/>
      <c r="E390" s="20"/>
      <c r="J390" s="23">
        <v>0</v>
      </c>
      <c r="K390" s="24">
        <f t="shared" ref="K390:K427" si="84">IF(J390="Varies","Varies",IF(OR(J390="",(J390*$X$1)&lt;10),ROUNDUP((J390*$X$1),2),IF((J390*$X$1)&lt;1,ROUNDUP((J390*$X$1),1),IF((J390*$X$1),ROUNDUP((J390*$X$1),0)))))</f>
        <v>0</v>
      </c>
      <c r="L390" s="24">
        <f t="shared" ref="L390:L427" si="85">IF(J390="Varies","Varies",IF(OR(J390="",(J390*$X$2)&lt;10),ROUNDUP((J390*$X$2),2),IF((J390*$X$2)&lt;1,ROUNDUP((J390*$X$2),1),IF((J390*$X$2),ROUNDUP((J390*$X$2),0)))))</f>
        <v>0</v>
      </c>
      <c r="M390" s="24">
        <f t="shared" ref="M390:M427" si="86">IF(J390="Varies","Varies",IF(OR(J390="",(J390*$X$3)&lt;10),ROUNDUP((J390*$X$3),2),IF((J390*$X$3)&lt;1,ROUNDUP((J390*$X$3),1),IF((J390*$X$3),ROUNDUP((J390*$X$3),0)))))</f>
        <v>0</v>
      </c>
      <c r="N390" s="24">
        <f t="shared" ref="N390:N427" si="87">IF(J390="Varies","Varies",IF(OR(J390="",(J390*$X$4)&lt;10),ROUNDUP((J390*$X$4),2),IF((J390*$X$4)&lt;1,ROUNDUP((J390*$X$4),1),IF((J390*$X$4),ROUNDUP((J390*$X$4),0)))))</f>
        <v>0</v>
      </c>
      <c r="O390" s="24">
        <f t="shared" ref="O390:O427" si="88">IF(J390="Varies","Varies",IF(OR(J390="",(J390*$X$5)&lt;10),ROUNDUP((J390*$X$5),2),IF((J390*$X$5)&lt;1,ROUNDUP((J390*$X$5),1),IF((J390*$X$5),ROUNDUP((J390*$X$5),0)))))</f>
        <v>0</v>
      </c>
      <c r="P390" s="24">
        <f t="shared" ref="P390:P427" si="89">IF(J390="Varies","Varies",IF(OR(J390="",(J390*$X$6)&lt;10),ROUNDUP((J390*$X$6),2),IF((J390*$X$6)&lt;1,ROUNDUP((J390*$X$6),1),IF((J390*$X$6),ROUNDUP((J390*$X$6),0)))))</f>
        <v>0</v>
      </c>
      <c r="Q390" s="24">
        <f t="shared" ref="Q390:Q427" si="90">IF(J390="Varies","Varies",IF(OR(J390="",(K390*$X$7)&lt;10),ROUNDUP((J390*$X$7),2),IF((J390*$X$7)&lt;1,ROUNDUP((J390*$X$7),1),IF((J390*$X$7),ROUNDUP((J390*$X$7),0)))))</f>
        <v>0</v>
      </c>
      <c r="R390" s="24">
        <f t="shared" ref="R390:R427" si="91">IF(J390="Varies","Varies",IF(OR(J390="",(J390*$X$8)&lt;10),ROUNDUP((J390*$X$8),2),IF((J390*$X$8)&lt;1,ROUNDUP((J390*$X$8),1),IF((J390*$X$8),ROUNDUP((J390*$X$8),0)))))</f>
        <v>0</v>
      </c>
      <c r="S390" s="24">
        <f t="shared" ref="S390:S427" si="92">IF(J390="Varies","Varies",IF(OR(J390="",(J390*$X$9)&lt;10),ROUNDUP((J390*$X$9),2),IF((J390*$X$9)&lt;1,ROUNDUP((J390*$X$9),1),IF((J390*$X$9),ROUNDUP((J390*$X$9),0)))))</f>
        <v>0</v>
      </c>
      <c r="T390" s="24">
        <f t="shared" ref="T390:T427" si="93">IF(J390="Varies","Varies",IF(OR(J390="",(J390*$X$11)&lt;10),ROUNDUP((J390*$X$11),2),IF((J390*$X$11)&lt;1,ROUNDUP((J390*$X$11),1),IF((J390*$X$11),ROUNDUP((J390*$X$11),0)))))</f>
        <v>0</v>
      </c>
      <c r="U390" s="24">
        <f t="shared" ref="U390:U427" si="94">IF(J390="Varies","Varies",IF(OR(J390="",(J390*$X$12)&lt;10),ROUNDUP((J390*$X$12),2),IF((J390*$X$12)&lt;1,ROUNDUP((J390*$X$12),1),IF((J390*$X$12),ROUNDUP((J390*$X$12),0)))))</f>
        <v>0</v>
      </c>
      <c r="V390" s="24">
        <f t="shared" ref="V390:V427" si="95">IF(J390="Varies","Varies",IF(OR(J390="",(J390*$X$13)&lt;10),ROUNDUP((J390*$X$13),2),IF((J390*$X$13)&lt;1,ROUNDUP((J390*$X$13),1),IF((J390*$X$13),ROUNDUP((J390*$X$13),0)))))</f>
        <v>0</v>
      </c>
    </row>
    <row r="391" spans="4:22" x14ac:dyDescent="0.2">
      <c r="D391" s="19"/>
      <c r="E391" s="20"/>
      <c r="J391" s="23">
        <v>0</v>
      </c>
      <c r="K391" s="24">
        <f t="shared" si="84"/>
        <v>0</v>
      </c>
      <c r="L391" s="24">
        <f t="shared" si="85"/>
        <v>0</v>
      </c>
      <c r="M391" s="24">
        <f t="shared" si="86"/>
        <v>0</v>
      </c>
      <c r="N391" s="24">
        <f t="shared" si="87"/>
        <v>0</v>
      </c>
      <c r="O391" s="24">
        <f t="shared" si="88"/>
        <v>0</v>
      </c>
      <c r="P391" s="24">
        <f t="shared" si="89"/>
        <v>0</v>
      </c>
      <c r="Q391" s="24">
        <f t="shared" si="90"/>
        <v>0</v>
      </c>
      <c r="R391" s="24">
        <f t="shared" si="91"/>
        <v>0</v>
      </c>
      <c r="S391" s="24">
        <f t="shared" si="92"/>
        <v>0</v>
      </c>
      <c r="T391" s="24">
        <f t="shared" si="93"/>
        <v>0</v>
      </c>
      <c r="U391" s="24">
        <f t="shared" si="94"/>
        <v>0</v>
      </c>
      <c r="V391" s="24">
        <f t="shared" si="95"/>
        <v>0</v>
      </c>
    </row>
    <row r="392" spans="4:22" x14ac:dyDescent="0.2">
      <c r="D392" s="19"/>
      <c r="E392" s="20"/>
      <c r="J392" s="23">
        <v>0</v>
      </c>
      <c r="K392" s="24">
        <f t="shared" si="84"/>
        <v>0</v>
      </c>
      <c r="L392" s="24">
        <f t="shared" si="85"/>
        <v>0</v>
      </c>
      <c r="M392" s="24">
        <f t="shared" si="86"/>
        <v>0</v>
      </c>
      <c r="N392" s="24">
        <f t="shared" si="87"/>
        <v>0</v>
      </c>
      <c r="O392" s="24">
        <f t="shared" si="88"/>
        <v>0</v>
      </c>
      <c r="P392" s="24">
        <f t="shared" si="89"/>
        <v>0</v>
      </c>
      <c r="Q392" s="24">
        <f t="shared" si="90"/>
        <v>0</v>
      </c>
      <c r="R392" s="24">
        <f t="shared" si="91"/>
        <v>0</v>
      </c>
      <c r="S392" s="24">
        <f t="shared" si="92"/>
        <v>0</v>
      </c>
      <c r="T392" s="24">
        <f t="shared" si="93"/>
        <v>0</v>
      </c>
      <c r="U392" s="24">
        <f t="shared" si="94"/>
        <v>0</v>
      </c>
      <c r="V392" s="24">
        <f t="shared" si="95"/>
        <v>0</v>
      </c>
    </row>
    <row r="393" spans="4:22" x14ac:dyDescent="0.2">
      <c r="D393" s="19"/>
      <c r="E393" s="20"/>
      <c r="J393" s="23">
        <v>0</v>
      </c>
      <c r="K393" s="24">
        <f t="shared" si="84"/>
        <v>0</v>
      </c>
      <c r="L393" s="24">
        <f t="shared" si="85"/>
        <v>0</v>
      </c>
      <c r="M393" s="24">
        <f t="shared" si="86"/>
        <v>0</v>
      </c>
      <c r="N393" s="24">
        <f t="shared" si="87"/>
        <v>0</v>
      </c>
      <c r="O393" s="24">
        <f t="shared" si="88"/>
        <v>0</v>
      </c>
      <c r="P393" s="24">
        <f t="shared" si="89"/>
        <v>0</v>
      </c>
      <c r="Q393" s="24">
        <f t="shared" si="90"/>
        <v>0</v>
      </c>
      <c r="R393" s="24">
        <f t="shared" si="91"/>
        <v>0</v>
      </c>
      <c r="S393" s="24">
        <f t="shared" si="92"/>
        <v>0</v>
      </c>
      <c r="T393" s="24">
        <f t="shared" si="93"/>
        <v>0</v>
      </c>
      <c r="U393" s="24">
        <f t="shared" si="94"/>
        <v>0</v>
      </c>
      <c r="V393" s="24">
        <f t="shared" si="95"/>
        <v>0</v>
      </c>
    </row>
    <row r="394" spans="4:22" x14ac:dyDescent="0.2">
      <c r="D394" s="19"/>
      <c r="E394" s="20"/>
      <c r="J394" s="23">
        <v>0</v>
      </c>
      <c r="K394" s="24">
        <f t="shared" si="84"/>
        <v>0</v>
      </c>
      <c r="L394" s="24">
        <f t="shared" si="85"/>
        <v>0</v>
      </c>
      <c r="M394" s="24">
        <f t="shared" si="86"/>
        <v>0</v>
      </c>
      <c r="N394" s="24">
        <f t="shared" si="87"/>
        <v>0</v>
      </c>
      <c r="O394" s="24">
        <f t="shared" si="88"/>
        <v>0</v>
      </c>
      <c r="P394" s="24">
        <f t="shared" si="89"/>
        <v>0</v>
      </c>
      <c r="Q394" s="24">
        <f t="shared" si="90"/>
        <v>0</v>
      </c>
      <c r="R394" s="24">
        <f t="shared" si="91"/>
        <v>0</v>
      </c>
      <c r="S394" s="24">
        <f t="shared" si="92"/>
        <v>0</v>
      </c>
      <c r="T394" s="24">
        <f t="shared" si="93"/>
        <v>0</v>
      </c>
      <c r="U394" s="24">
        <f t="shared" si="94"/>
        <v>0</v>
      </c>
      <c r="V394" s="24">
        <f t="shared" si="95"/>
        <v>0</v>
      </c>
    </row>
    <row r="395" spans="4:22" x14ac:dyDescent="0.2">
      <c r="D395" s="19"/>
      <c r="E395" s="20"/>
      <c r="J395" s="23">
        <v>0</v>
      </c>
      <c r="K395" s="24">
        <f t="shared" si="84"/>
        <v>0</v>
      </c>
      <c r="L395" s="24">
        <f t="shared" si="85"/>
        <v>0</v>
      </c>
      <c r="M395" s="24">
        <f t="shared" si="86"/>
        <v>0</v>
      </c>
      <c r="N395" s="24">
        <f t="shared" si="87"/>
        <v>0</v>
      </c>
      <c r="O395" s="24">
        <f t="shared" si="88"/>
        <v>0</v>
      </c>
      <c r="P395" s="24">
        <f t="shared" si="89"/>
        <v>0</v>
      </c>
      <c r="Q395" s="24">
        <f t="shared" si="90"/>
        <v>0</v>
      </c>
      <c r="R395" s="24">
        <f t="shared" si="91"/>
        <v>0</v>
      </c>
      <c r="S395" s="24">
        <f t="shared" si="92"/>
        <v>0</v>
      </c>
      <c r="T395" s="24">
        <f t="shared" si="93"/>
        <v>0</v>
      </c>
      <c r="U395" s="24">
        <f t="shared" si="94"/>
        <v>0</v>
      </c>
      <c r="V395" s="24">
        <f t="shared" si="95"/>
        <v>0</v>
      </c>
    </row>
    <row r="396" spans="4:22" x14ac:dyDescent="0.2">
      <c r="D396" s="19"/>
      <c r="E396" s="20"/>
      <c r="J396" s="23">
        <v>0</v>
      </c>
      <c r="K396" s="24">
        <f t="shared" si="84"/>
        <v>0</v>
      </c>
      <c r="L396" s="24">
        <f t="shared" si="85"/>
        <v>0</v>
      </c>
      <c r="M396" s="24">
        <f t="shared" si="86"/>
        <v>0</v>
      </c>
      <c r="N396" s="24">
        <f t="shared" si="87"/>
        <v>0</v>
      </c>
      <c r="O396" s="24">
        <f t="shared" si="88"/>
        <v>0</v>
      </c>
      <c r="P396" s="24">
        <f t="shared" si="89"/>
        <v>0</v>
      </c>
      <c r="Q396" s="24">
        <f t="shared" si="90"/>
        <v>0</v>
      </c>
      <c r="R396" s="24">
        <f t="shared" si="91"/>
        <v>0</v>
      </c>
      <c r="S396" s="24">
        <f t="shared" si="92"/>
        <v>0</v>
      </c>
      <c r="T396" s="24">
        <f t="shared" si="93"/>
        <v>0</v>
      </c>
      <c r="U396" s="24">
        <f t="shared" si="94"/>
        <v>0</v>
      </c>
      <c r="V396" s="24">
        <f t="shared" si="95"/>
        <v>0</v>
      </c>
    </row>
    <row r="397" spans="4:22" x14ac:dyDescent="0.2">
      <c r="D397" s="19"/>
      <c r="E397" s="20"/>
      <c r="J397" s="23">
        <v>0</v>
      </c>
      <c r="K397" s="24">
        <f t="shared" si="84"/>
        <v>0</v>
      </c>
      <c r="L397" s="24">
        <f t="shared" si="85"/>
        <v>0</v>
      </c>
      <c r="M397" s="24">
        <f t="shared" si="86"/>
        <v>0</v>
      </c>
      <c r="N397" s="24">
        <f t="shared" si="87"/>
        <v>0</v>
      </c>
      <c r="O397" s="24">
        <f t="shared" si="88"/>
        <v>0</v>
      </c>
      <c r="P397" s="24">
        <f t="shared" si="89"/>
        <v>0</v>
      </c>
      <c r="Q397" s="24">
        <f t="shared" si="90"/>
        <v>0</v>
      </c>
      <c r="R397" s="24">
        <f t="shared" si="91"/>
        <v>0</v>
      </c>
      <c r="S397" s="24">
        <f t="shared" si="92"/>
        <v>0</v>
      </c>
      <c r="T397" s="24">
        <f t="shared" si="93"/>
        <v>0</v>
      </c>
      <c r="U397" s="24">
        <f t="shared" si="94"/>
        <v>0</v>
      </c>
      <c r="V397" s="24">
        <f t="shared" si="95"/>
        <v>0</v>
      </c>
    </row>
    <row r="398" spans="4:22" x14ac:dyDescent="0.2">
      <c r="D398" s="19"/>
      <c r="E398" s="20"/>
      <c r="J398" s="23">
        <v>0</v>
      </c>
      <c r="K398" s="24">
        <f t="shared" si="84"/>
        <v>0</v>
      </c>
      <c r="L398" s="24">
        <f t="shared" si="85"/>
        <v>0</v>
      </c>
      <c r="M398" s="24">
        <f t="shared" si="86"/>
        <v>0</v>
      </c>
      <c r="N398" s="24">
        <f t="shared" si="87"/>
        <v>0</v>
      </c>
      <c r="O398" s="24">
        <f t="shared" si="88"/>
        <v>0</v>
      </c>
      <c r="P398" s="24">
        <f t="shared" si="89"/>
        <v>0</v>
      </c>
      <c r="Q398" s="24">
        <f t="shared" si="90"/>
        <v>0</v>
      </c>
      <c r="R398" s="24">
        <f t="shared" si="91"/>
        <v>0</v>
      </c>
      <c r="S398" s="24">
        <f t="shared" si="92"/>
        <v>0</v>
      </c>
      <c r="T398" s="24">
        <f t="shared" si="93"/>
        <v>0</v>
      </c>
      <c r="U398" s="24">
        <f t="shared" si="94"/>
        <v>0</v>
      </c>
      <c r="V398" s="24">
        <f t="shared" si="95"/>
        <v>0</v>
      </c>
    </row>
    <row r="399" spans="4:22" x14ac:dyDescent="0.2">
      <c r="D399" s="19"/>
      <c r="E399" s="20"/>
      <c r="J399" s="23">
        <v>0</v>
      </c>
      <c r="K399" s="24">
        <f t="shared" si="84"/>
        <v>0</v>
      </c>
      <c r="L399" s="24">
        <f t="shared" si="85"/>
        <v>0</v>
      </c>
      <c r="M399" s="24">
        <f t="shared" si="86"/>
        <v>0</v>
      </c>
      <c r="N399" s="24">
        <f t="shared" si="87"/>
        <v>0</v>
      </c>
      <c r="O399" s="24">
        <f t="shared" si="88"/>
        <v>0</v>
      </c>
      <c r="P399" s="24">
        <f t="shared" si="89"/>
        <v>0</v>
      </c>
      <c r="Q399" s="24">
        <f t="shared" si="90"/>
        <v>0</v>
      </c>
      <c r="R399" s="24">
        <f t="shared" si="91"/>
        <v>0</v>
      </c>
      <c r="S399" s="24">
        <f t="shared" si="92"/>
        <v>0</v>
      </c>
      <c r="T399" s="24">
        <f t="shared" si="93"/>
        <v>0</v>
      </c>
      <c r="U399" s="24">
        <f t="shared" si="94"/>
        <v>0</v>
      </c>
      <c r="V399" s="24">
        <f t="shared" si="95"/>
        <v>0</v>
      </c>
    </row>
    <row r="400" spans="4:22" x14ac:dyDescent="0.2">
      <c r="D400" s="19"/>
      <c r="E400" s="20"/>
      <c r="J400" s="23">
        <v>0</v>
      </c>
      <c r="K400" s="24">
        <f t="shared" si="84"/>
        <v>0</v>
      </c>
      <c r="L400" s="24">
        <f t="shared" si="85"/>
        <v>0</v>
      </c>
      <c r="M400" s="24">
        <f t="shared" si="86"/>
        <v>0</v>
      </c>
      <c r="N400" s="24">
        <f t="shared" si="87"/>
        <v>0</v>
      </c>
      <c r="O400" s="24">
        <f t="shared" si="88"/>
        <v>0</v>
      </c>
      <c r="P400" s="24">
        <f t="shared" si="89"/>
        <v>0</v>
      </c>
      <c r="Q400" s="24">
        <f t="shared" si="90"/>
        <v>0</v>
      </c>
      <c r="R400" s="24">
        <f t="shared" si="91"/>
        <v>0</v>
      </c>
      <c r="S400" s="24">
        <f t="shared" si="92"/>
        <v>0</v>
      </c>
      <c r="T400" s="24">
        <f t="shared" si="93"/>
        <v>0</v>
      </c>
      <c r="U400" s="24">
        <f t="shared" si="94"/>
        <v>0</v>
      </c>
      <c r="V400" s="24">
        <f t="shared" si="95"/>
        <v>0</v>
      </c>
    </row>
    <row r="401" spans="4:22" x14ac:dyDescent="0.2">
      <c r="D401" s="19"/>
      <c r="E401" s="20"/>
      <c r="J401" s="23">
        <v>0</v>
      </c>
      <c r="K401" s="24">
        <f t="shared" si="84"/>
        <v>0</v>
      </c>
      <c r="L401" s="24">
        <f t="shared" si="85"/>
        <v>0</v>
      </c>
      <c r="M401" s="24">
        <f t="shared" si="86"/>
        <v>0</v>
      </c>
      <c r="N401" s="24">
        <f t="shared" si="87"/>
        <v>0</v>
      </c>
      <c r="O401" s="24">
        <f t="shared" si="88"/>
        <v>0</v>
      </c>
      <c r="P401" s="24">
        <f t="shared" si="89"/>
        <v>0</v>
      </c>
      <c r="Q401" s="24">
        <f t="shared" si="90"/>
        <v>0</v>
      </c>
      <c r="R401" s="24">
        <f t="shared" si="91"/>
        <v>0</v>
      </c>
      <c r="S401" s="24">
        <f t="shared" si="92"/>
        <v>0</v>
      </c>
      <c r="T401" s="24">
        <f t="shared" si="93"/>
        <v>0</v>
      </c>
      <c r="U401" s="24">
        <f t="shared" si="94"/>
        <v>0</v>
      </c>
      <c r="V401" s="24">
        <f t="shared" si="95"/>
        <v>0</v>
      </c>
    </row>
    <row r="402" spans="4:22" x14ac:dyDescent="0.2">
      <c r="D402" s="19"/>
      <c r="E402" s="20"/>
      <c r="J402" s="23">
        <v>0</v>
      </c>
      <c r="K402" s="24">
        <f t="shared" si="84"/>
        <v>0</v>
      </c>
      <c r="L402" s="24">
        <f t="shared" si="85"/>
        <v>0</v>
      </c>
      <c r="M402" s="24">
        <f t="shared" si="86"/>
        <v>0</v>
      </c>
      <c r="N402" s="24">
        <f t="shared" si="87"/>
        <v>0</v>
      </c>
      <c r="O402" s="24">
        <f t="shared" si="88"/>
        <v>0</v>
      </c>
      <c r="P402" s="24">
        <f t="shared" si="89"/>
        <v>0</v>
      </c>
      <c r="Q402" s="24">
        <f t="shared" si="90"/>
        <v>0</v>
      </c>
      <c r="R402" s="24">
        <f t="shared" si="91"/>
        <v>0</v>
      </c>
      <c r="S402" s="24">
        <f t="shared" si="92"/>
        <v>0</v>
      </c>
      <c r="T402" s="24">
        <f t="shared" si="93"/>
        <v>0</v>
      </c>
      <c r="U402" s="24">
        <f t="shared" si="94"/>
        <v>0</v>
      </c>
      <c r="V402" s="24">
        <f t="shared" si="95"/>
        <v>0</v>
      </c>
    </row>
    <row r="403" spans="4:22" x14ac:dyDescent="0.2">
      <c r="D403" s="19"/>
      <c r="E403" s="20"/>
      <c r="J403" s="23">
        <v>0</v>
      </c>
      <c r="K403" s="24">
        <f t="shared" si="84"/>
        <v>0</v>
      </c>
      <c r="L403" s="24">
        <f t="shared" si="85"/>
        <v>0</v>
      </c>
      <c r="M403" s="24">
        <f t="shared" si="86"/>
        <v>0</v>
      </c>
      <c r="N403" s="24">
        <f t="shared" si="87"/>
        <v>0</v>
      </c>
      <c r="O403" s="24">
        <f t="shared" si="88"/>
        <v>0</v>
      </c>
      <c r="P403" s="24">
        <f t="shared" si="89"/>
        <v>0</v>
      </c>
      <c r="Q403" s="24">
        <f t="shared" si="90"/>
        <v>0</v>
      </c>
      <c r="R403" s="24">
        <f t="shared" si="91"/>
        <v>0</v>
      </c>
      <c r="S403" s="24">
        <f t="shared" si="92"/>
        <v>0</v>
      </c>
      <c r="T403" s="24">
        <f t="shared" si="93"/>
        <v>0</v>
      </c>
      <c r="U403" s="24">
        <f t="shared" si="94"/>
        <v>0</v>
      </c>
      <c r="V403" s="24">
        <f t="shared" si="95"/>
        <v>0</v>
      </c>
    </row>
    <row r="404" spans="4:22" x14ac:dyDescent="0.2">
      <c r="D404" s="19"/>
      <c r="E404" s="20"/>
      <c r="J404" s="23">
        <v>0</v>
      </c>
      <c r="K404" s="24">
        <f t="shared" si="84"/>
        <v>0</v>
      </c>
      <c r="L404" s="24">
        <f t="shared" si="85"/>
        <v>0</v>
      </c>
      <c r="M404" s="24">
        <f t="shared" si="86"/>
        <v>0</v>
      </c>
      <c r="N404" s="24">
        <f t="shared" si="87"/>
        <v>0</v>
      </c>
      <c r="O404" s="24">
        <f t="shared" si="88"/>
        <v>0</v>
      </c>
      <c r="P404" s="24">
        <f t="shared" si="89"/>
        <v>0</v>
      </c>
      <c r="Q404" s="24">
        <f t="shared" si="90"/>
        <v>0</v>
      </c>
      <c r="R404" s="24">
        <f t="shared" si="91"/>
        <v>0</v>
      </c>
      <c r="S404" s="24">
        <f t="shared" si="92"/>
        <v>0</v>
      </c>
      <c r="T404" s="24">
        <f t="shared" si="93"/>
        <v>0</v>
      </c>
      <c r="U404" s="24">
        <f t="shared" si="94"/>
        <v>0</v>
      </c>
      <c r="V404" s="24">
        <f t="shared" si="95"/>
        <v>0</v>
      </c>
    </row>
    <row r="405" spans="4:22" x14ac:dyDescent="0.2">
      <c r="D405" s="19"/>
      <c r="E405" s="20"/>
      <c r="J405" s="23">
        <v>0</v>
      </c>
      <c r="K405" s="24">
        <f t="shared" si="84"/>
        <v>0</v>
      </c>
      <c r="L405" s="24">
        <f t="shared" si="85"/>
        <v>0</v>
      </c>
      <c r="M405" s="24">
        <f t="shared" si="86"/>
        <v>0</v>
      </c>
      <c r="N405" s="24">
        <f t="shared" si="87"/>
        <v>0</v>
      </c>
      <c r="O405" s="24">
        <f t="shared" si="88"/>
        <v>0</v>
      </c>
      <c r="P405" s="24">
        <f t="shared" si="89"/>
        <v>0</v>
      </c>
      <c r="Q405" s="24">
        <f t="shared" si="90"/>
        <v>0</v>
      </c>
      <c r="R405" s="24">
        <f t="shared" si="91"/>
        <v>0</v>
      </c>
      <c r="S405" s="24">
        <f t="shared" si="92"/>
        <v>0</v>
      </c>
      <c r="T405" s="24">
        <f t="shared" si="93"/>
        <v>0</v>
      </c>
      <c r="U405" s="24">
        <f t="shared" si="94"/>
        <v>0</v>
      </c>
      <c r="V405" s="24">
        <f t="shared" si="95"/>
        <v>0</v>
      </c>
    </row>
    <row r="406" spans="4:22" x14ac:dyDescent="0.2">
      <c r="D406" s="19"/>
      <c r="E406" s="20"/>
      <c r="J406" s="23">
        <v>0</v>
      </c>
      <c r="K406" s="24">
        <f t="shared" si="84"/>
        <v>0</v>
      </c>
      <c r="L406" s="24">
        <f t="shared" si="85"/>
        <v>0</v>
      </c>
      <c r="M406" s="24">
        <f t="shared" si="86"/>
        <v>0</v>
      </c>
      <c r="N406" s="24">
        <f t="shared" si="87"/>
        <v>0</v>
      </c>
      <c r="O406" s="24">
        <f t="shared" si="88"/>
        <v>0</v>
      </c>
      <c r="P406" s="24">
        <f t="shared" si="89"/>
        <v>0</v>
      </c>
      <c r="Q406" s="24">
        <f t="shared" si="90"/>
        <v>0</v>
      </c>
      <c r="R406" s="24">
        <f t="shared" si="91"/>
        <v>0</v>
      </c>
      <c r="S406" s="24">
        <f t="shared" si="92"/>
        <v>0</v>
      </c>
      <c r="T406" s="24">
        <f t="shared" si="93"/>
        <v>0</v>
      </c>
      <c r="U406" s="24">
        <f t="shared" si="94"/>
        <v>0</v>
      </c>
      <c r="V406" s="24">
        <f t="shared" si="95"/>
        <v>0</v>
      </c>
    </row>
    <row r="407" spans="4:22" x14ac:dyDescent="0.2">
      <c r="D407" s="19"/>
      <c r="E407" s="20"/>
      <c r="J407" s="23">
        <v>0</v>
      </c>
      <c r="K407" s="24">
        <f t="shared" si="84"/>
        <v>0</v>
      </c>
      <c r="L407" s="24">
        <f t="shared" si="85"/>
        <v>0</v>
      </c>
      <c r="M407" s="24">
        <f t="shared" si="86"/>
        <v>0</v>
      </c>
      <c r="N407" s="24">
        <f t="shared" si="87"/>
        <v>0</v>
      </c>
      <c r="O407" s="24">
        <f t="shared" si="88"/>
        <v>0</v>
      </c>
      <c r="P407" s="24">
        <f t="shared" si="89"/>
        <v>0</v>
      </c>
      <c r="Q407" s="24">
        <f t="shared" si="90"/>
        <v>0</v>
      </c>
      <c r="R407" s="24">
        <f t="shared" si="91"/>
        <v>0</v>
      </c>
      <c r="S407" s="24">
        <f t="shared" si="92"/>
        <v>0</v>
      </c>
      <c r="T407" s="24">
        <f t="shared" si="93"/>
        <v>0</v>
      </c>
      <c r="U407" s="24">
        <f t="shared" si="94"/>
        <v>0</v>
      </c>
      <c r="V407" s="24">
        <f t="shared" si="95"/>
        <v>0</v>
      </c>
    </row>
    <row r="408" spans="4:22" x14ac:dyDescent="0.2">
      <c r="D408" s="19"/>
      <c r="E408" s="20"/>
      <c r="J408" s="23">
        <v>0</v>
      </c>
      <c r="K408" s="24">
        <f t="shared" si="84"/>
        <v>0</v>
      </c>
      <c r="L408" s="24">
        <f t="shared" si="85"/>
        <v>0</v>
      </c>
      <c r="M408" s="24">
        <f t="shared" si="86"/>
        <v>0</v>
      </c>
      <c r="N408" s="24">
        <f t="shared" si="87"/>
        <v>0</v>
      </c>
      <c r="O408" s="24">
        <f t="shared" si="88"/>
        <v>0</v>
      </c>
      <c r="P408" s="24">
        <f t="shared" si="89"/>
        <v>0</v>
      </c>
      <c r="Q408" s="24">
        <f t="shared" si="90"/>
        <v>0</v>
      </c>
      <c r="R408" s="24">
        <f t="shared" si="91"/>
        <v>0</v>
      </c>
      <c r="S408" s="24">
        <f t="shared" si="92"/>
        <v>0</v>
      </c>
      <c r="T408" s="24">
        <f t="shared" si="93"/>
        <v>0</v>
      </c>
      <c r="U408" s="24">
        <f t="shared" si="94"/>
        <v>0</v>
      </c>
      <c r="V408" s="24">
        <f t="shared" si="95"/>
        <v>0</v>
      </c>
    </row>
    <row r="409" spans="4:22" x14ac:dyDescent="0.2">
      <c r="D409" s="19"/>
      <c r="E409" s="20"/>
      <c r="J409" s="23">
        <v>0</v>
      </c>
      <c r="K409" s="24">
        <f t="shared" si="84"/>
        <v>0</v>
      </c>
      <c r="L409" s="24">
        <f t="shared" si="85"/>
        <v>0</v>
      </c>
      <c r="M409" s="24">
        <f t="shared" si="86"/>
        <v>0</v>
      </c>
      <c r="N409" s="24">
        <f t="shared" si="87"/>
        <v>0</v>
      </c>
      <c r="O409" s="24">
        <f t="shared" si="88"/>
        <v>0</v>
      </c>
      <c r="P409" s="24">
        <f t="shared" si="89"/>
        <v>0</v>
      </c>
      <c r="Q409" s="24">
        <f t="shared" si="90"/>
        <v>0</v>
      </c>
      <c r="R409" s="24">
        <f t="shared" si="91"/>
        <v>0</v>
      </c>
      <c r="S409" s="24">
        <f t="shared" si="92"/>
        <v>0</v>
      </c>
      <c r="T409" s="24">
        <f t="shared" si="93"/>
        <v>0</v>
      </c>
      <c r="U409" s="24">
        <f t="shared" si="94"/>
        <v>0</v>
      </c>
      <c r="V409" s="24">
        <f t="shared" si="95"/>
        <v>0</v>
      </c>
    </row>
    <row r="410" spans="4:22" x14ac:dyDescent="0.2">
      <c r="D410" s="19"/>
      <c r="E410" s="20"/>
      <c r="J410" s="23">
        <v>0</v>
      </c>
      <c r="K410" s="24">
        <f t="shared" si="84"/>
        <v>0</v>
      </c>
      <c r="L410" s="24">
        <f t="shared" si="85"/>
        <v>0</v>
      </c>
      <c r="M410" s="24">
        <f t="shared" si="86"/>
        <v>0</v>
      </c>
      <c r="N410" s="24">
        <f t="shared" si="87"/>
        <v>0</v>
      </c>
      <c r="O410" s="24">
        <f t="shared" si="88"/>
        <v>0</v>
      </c>
      <c r="P410" s="24">
        <f t="shared" si="89"/>
        <v>0</v>
      </c>
      <c r="Q410" s="24">
        <f t="shared" si="90"/>
        <v>0</v>
      </c>
      <c r="R410" s="24">
        <f t="shared" si="91"/>
        <v>0</v>
      </c>
      <c r="S410" s="24">
        <f t="shared" si="92"/>
        <v>0</v>
      </c>
      <c r="T410" s="24">
        <f t="shared" si="93"/>
        <v>0</v>
      </c>
      <c r="U410" s="24">
        <f t="shared" si="94"/>
        <v>0</v>
      </c>
      <c r="V410" s="24">
        <f t="shared" si="95"/>
        <v>0</v>
      </c>
    </row>
    <row r="411" spans="4:22" x14ac:dyDescent="0.2">
      <c r="D411" s="19"/>
      <c r="E411" s="20"/>
      <c r="J411" s="23">
        <v>0</v>
      </c>
      <c r="K411" s="24">
        <f t="shared" si="84"/>
        <v>0</v>
      </c>
      <c r="L411" s="24">
        <f t="shared" si="85"/>
        <v>0</v>
      </c>
      <c r="M411" s="24">
        <f t="shared" si="86"/>
        <v>0</v>
      </c>
      <c r="N411" s="24">
        <f t="shared" si="87"/>
        <v>0</v>
      </c>
      <c r="O411" s="24">
        <f t="shared" si="88"/>
        <v>0</v>
      </c>
      <c r="P411" s="24">
        <f t="shared" si="89"/>
        <v>0</v>
      </c>
      <c r="Q411" s="24">
        <f t="shared" si="90"/>
        <v>0</v>
      </c>
      <c r="R411" s="24">
        <f t="shared" si="91"/>
        <v>0</v>
      </c>
      <c r="S411" s="24">
        <f t="shared" si="92"/>
        <v>0</v>
      </c>
      <c r="T411" s="24">
        <f t="shared" si="93"/>
        <v>0</v>
      </c>
      <c r="U411" s="24">
        <f t="shared" si="94"/>
        <v>0</v>
      </c>
      <c r="V411" s="24">
        <f t="shared" si="95"/>
        <v>0</v>
      </c>
    </row>
    <row r="412" spans="4:22" x14ac:dyDescent="0.2">
      <c r="D412" s="19"/>
      <c r="E412" s="20"/>
      <c r="J412" s="23">
        <v>0</v>
      </c>
      <c r="K412" s="24">
        <f t="shared" si="84"/>
        <v>0</v>
      </c>
      <c r="L412" s="24">
        <f t="shared" si="85"/>
        <v>0</v>
      </c>
      <c r="M412" s="24">
        <f t="shared" si="86"/>
        <v>0</v>
      </c>
      <c r="N412" s="24">
        <f t="shared" si="87"/>
        <v>0</v>
      </c>
      <c r="O412" s="24">
        <f t="shared" si="88"/>
        <v>0</v>
      </c>
      <c r="P412" s="24">
        <f t="shared" si="89"/>
        <v>0</v>
      </c>
      <c r="Q412" s="24">
        <f t="shared" si="90"/>
        <v>0</v>
      </c>
      <c r="R412" s="24">
        <f t="shared" si="91"/>
        <v>0</v>
      </c>
      <c r="S412" s="24">
        <f t="shared" si="92"/>
        <v>0</v>
      </c>
      <c r="T412" s="24">
        <f t="shared" si="93"/>
        <v>0</v>
      </c>
      <c r="U412" s="24">
        <f t="shared" si="94"/>
        <v>0</v>
      </c>
      <c r="V412" s="24">
        <f t="shared" si="95"/>
        <v>0</v>
      </c>
    </row>
    <row r="413" spans="4:22" x14ac:dyDescent="0.2">
      <c r="D413" s="19"/>
      <c r="E413" s="20"/>
      <c r="J413" s="23">
        <v>0</v>
      </c>
      <c r="K413" s="24">
        <f t="shared" si="84"/>
        <v>0</v>
      </c>
      <c r="L413" s="24">
        <f t="shared" si="85"/>
        <v>0</v>
      </c>
      <c r="M413" s="24">
        <f t="shared" si="86"/>
        <v>0</v>
      </c>
      <c r="N413" s="24">
        <f t="shared" si="87"/>
        <v>0</v>
      </c>
      <c r="O413" s="24">
        <f t="shared" si="88"/>
        <v>0</v>
      </c>
      <c r="P413" s="24">
        <f t="shared" si="89"/>
        <v>0</v>
      </c>
      <c r="Q413" s="24">
        <f t="shared" si="90"/>
        <v>0</v>
      </c>
      <c r="R413" s="24">
        <f t="shared" si="91"/>
        <v>0</v>
      </c>
      <c r="S413" s="24">
        <f t="shared" si="92"/>
        <v>0</v>
      </c>
      <c r="T413" s="24">
        <f t="shared" si="93"/>
        <v>0</v>
      </c>
      <c r="U413" s="24">
        <f t="shared" si="94"/>
        <v>0</v>
      </c>
      <c r="V413" s="24">
        <f t="shared" si="95"/>
        <v>0</v>
      </c>
    </row>
    <row r="414" spans="4:22" x14ac:dyDescent="0.2">
      <c r="D414" s="19"/>
      <c r="E414" s="20"/>
      <c r="J414" s="23">
        <v>0</v>
      </c>
      <c r="K414" s="24">
        <f t="shared" si="84"/>
        <v>0</v>
      </c>
      <c r="L414" s="24">
        <f t="shared" si="85"/>
        <v>0</v>
      </c>
      <c r="M414" s="24">
        <f t="shared" si="86"/>
        <v>0</v>
      </c>
      <c r="N414" s="24">
        <f t="shared" si="87"/>
        <v>0</v>
      </c>
      <c r="O414" s="24">
        <f t="shared" si="88"/>
        <v>0</v>
      </c>
      <c r="P414" s="24">
        <f t="shared" si="89"/>
        <v>0</v>
      </c>
      <c r="Q414" s="24">
        <f t="shared" si="90"/>
        <v>0</v>
      </c>
      <c r="R414" s="24">
        <f t="shared" si="91"/>
        <v>0</v>
      </c>
      <c r="S414" s="24">
        <f t="shared" si="92"/>
        <v>0</v>
      </c>
      <c r="T414" s="24">
        <f t="shared" si="93"/>
        <v>0</v>
      </c>
      <c r="U414" s="24">
        <f t="shared" si="94"/>
        <v>0</v>
      </c>
      <c r="V414" s="24">
        <f t="shared" si="95"/>
        <v>0</v>
      </c>
    </row>
    <row r="415" spans="4:22" x14ac:dyDescent="0.2">
      <c r="D415" s="19"/>
      <c r="E415" s="20"/>
      <c r="J415" s="23">
        <v>0</v>
      </c>
      <c r="K415" s="24">
        <f t="shared" si="84"/>
        <v>0</v>
      </c>
      <c r="L415" s="24">
        <f t="shared" si="85"/>
        <v>0</v>
      </c>
      <c r="M415" s="24">
        <f t="shared" si="86"/>
        <v>0</v>
      </c>
      <c r="N415" s="24">
        <f t="shared" si="87"/>
        <v>0</v>
      </c>
      <c r="O415" s="24">
        <f t="shared" si="88"/>
        <v>0</v>
      </c>
      <c r="P415" s="24">
        <f t="shared" si="89"/>
        <v>0</v>
      </c>
      <c r="Q415" s="24">
        <f t="shared" si="90"/>
        <v>0</v>
      </c>
      <c r="R415" s="24">
        <f t="shared" si="91"/>
        <v>0</v>
      </c>
      <c r="S415" s="24">
        <f t="shared" si="92"/>
        <v>0</v>
      </c>
      <c r="T415" s="24">
        <f t="shared" si="93"/>
        <v>0</v>
      </c>
      <c r="U415" s="24">
        <f t="shared" si="94"/>
        <v>0</v>
      </c>
      <c r="V415" s="24">
        <f t="shared" si="95"/>
        <v>0</v>
      </c>
    </row>
    <row r="416" spans="4:22" x14ac:dyDescent="0.2">
      <c r="D416" s="19"/>
      <c r="E416" s="20"/>
      <c r="J416" s="23">
        <v>0</v>
      </c>
      <c r="K416" s="24">
        <f t="shared" si="84"/>
        <v>0</v>
      </c>
      <c r="L416" s="24">
        <f t="shared" si="85"/>
        <v>0</v>
      </c>
      <c r="M416" s="24">
        <f t="shared" si="86"/>
        <v>0</v>
      </c>
      <c r="N416" s="24">
        <f t="shared" si="87"/>
        <v>0</v>
      </c>
      <c r="O416" s="24">
        <f t="shared" si="88"/>
        <v>0</v>
      </c>
      <c r="P416" s="24">
        <f t="shared" si="89"/>
        <v>0</v>
      </c>
      <c r="Q416" s="24">
        <f t="shared" si="90"/>
        <v>0</v>
      </c>
      <c r="R416" s="24">
        <f t="shared" si="91"/>
        <v>0</v>
      </c>
      <c r="S416" s="24">
        <f t="shared" si="92"/>
        <v>0</v>
      </c>
      <c r="T416" s="24">
        <f t="shared" si="93"/>
        <v>0</v>
      </c>
      <c r="U416" s="24">
        <f t="shared" si="94"/>
        <v>0</v>
      </c>
      <c r="V416" s="24">
        <f t="shared" si="95"/>
        <v>0</v>
      </c>
    </row>
    <row r="417" spans="4:22" x14ac:dyDescent="0.2">
      <c r="D417" s="19"/>
      <c r="E417" s="20"/>
      <c r="J417" s="23">
        <v>0</v>
      </c>
      <c r="K417" s="24">
        <f t="shared" si="84"/>
        <v>0</v>
      </c>
      <c r="L417" s="24">
        <f t="shared" si="85"/>
        <v>0</v>
      </c>
      <c r="M417" s="24">
        <f t="shared" si="86"/>
        <v>0</v>
      </c>
      <c r="N417" s="24">
        <f t="shared" si="87"/>
        <v>0</v>
      </c>
      <c r="O417" s="24">
        <f t="shared" si="88"/>
        <v>0</v>
      </c>
      <c r="P417" s="24">
        <f t="shared" si="89"/>
        <v>0</v>
      </c>
      <c r="Q417" s="24">
        <f t="shared" si="90"/>
        <v>0</v>
      </c>
      <c r="R417" s="24">
        <f t="shared" si="91"/>
        <v>0</v>
      </c>
      <c r="S417" s="24">
        <f t="shared" si="92"/>
        <v>0</v>
      </c>
      <c r="T417" s="24">
        <f t="shared" si="93"/>
        <v>0</v>
      </c>
      <c r="U417" s="24">
        <f t="shared" si="94"/>
        <v>0</v>
      </c>
      <c r="V417" s="24">
        <f t="shared" si="95"/>
        <v>0</v>
      </c>
    </row>
    <row r="418" spans="4:22" x14ac:dyDescent="0.2">
      <c r="D418" s="19"/>
      <c r="E418" s="20"/>
      <c r="J418" s="23">
        <v>0</v>
      </c>
      <c r="K418" s="24">
        <f t="shared" si="84"/>
        <v>0</v>
      </c>
      <c r="L418" s="24">
        <f t="shared" si="85"/>
        <v>0</v>
      </c>
      <c r="M418" s="24">
        <f t="shared" si="86"/>
        <v>0</v>
      </c>
      <c r="N418" s="24">
        <f t="shared" si="87"/>
        <v>0</v>
      </c>
      <c r="O418" s="24">
        <f t="shared" si="88"/>
        <v>0</v>
      </c>
      <c r="P418" s="24">
        <f t="shared" si="89"/>
        <v>0</v>
      </c>
      <c r="Q418" s="24">
        <f t="shared" si="90"/>
        <v>0</v>
      </c>
      <c r="R418" s="24">
        <f t="shared" si="91"/>
        <v>0</v>
      </c>
      <c r="S418" s="24">
        <f t="shared" si="92"/>
        <v>0</v>
      </c>
      <c r="T418" s="24">
        <f t="shared" si="93"/>
        <v>0</v>
      </c>
      <c r="U418" s="24">
        <f t="shared" si="94"/>
        <v>0</v>
      </c>
      <c r="V418" s="24">
        <f t="shared" si="95"/>
        <v>0</v>
      </c>
    </row>
    <row r="419" spans="4:22" x14ac:dyDescent="0.2">
      <c r="D419" s="19"/>
      <c r="E419" s="20"/>
      <c r="J419" s="23">
        <v>0</v>
      </c>
      <c r="K419" s="24">
        <f t="shared" si="84"/>
        <v>0</v>
      </c>
      <c r="L419" s="24">
        <f t="shared" si="85"/>
        <v>0</v>
      </c>
      <c r="M419" s="24">
        <f t="shared" si="86"/>
        <v>0</v>
      </c>
      <c r="N419" s="24">
        <f t="shared" si="87"/>
        <v>0</v>
      </c>
      <c r="O419" s="24">
        <f t="shared" si="88"/>
        <v>0</v>
      </c>
      <c r="P419" s="24">
        <f t="shared" si="89"/>
        <v>0</v>
      </c>
      <c r="Q419" s="24">
        <f t="shared" si="90"/>
        <v>0</v>
      </c>
      <c r="R419" s="24">
        <f t="shared" si="91"/>
        <v>0</v>
      </c>
      <c r="S419" s="24">
        <f t="shared" si="92"/>
        <v>0</v>
      </c>
      <c r="T419" s="24">
        <f t="shared" si="93"/>
        <v>0</v>
      </c>
      <c r="U419" s="24">
        <f t="shared" si="94"/>
        <v>0</v>
      </c>
      <c r="V419" s="24">
        <f t="shared" si="95"/>
        <v>0</v>
      </c>
    </row>
    <row r="420" spans="4:22" x14ac:dyDescent="0.2">
      <c r="D420" s="19"/>
      <c r="E420" s="20"/>
      <c r="J420" s="23">
        <v>0</v>
      </c>
      <c r="K420" s="24">
        <f t="shared" si="84"/>
        <v>0</v>
      </c>
      <c r="L420" s="24">
        <f t="shared" si="85"/>
        <v>0</v>
      </c>
      <c r="M420" s="24">
        <f t="shared" si="86"/>
        <v>0</v>
      </c>
      <c r="N420" s="24">
        <f t="shared" si="87"/>
        <v>0</v>
      </c>
      <c r="O420" s="24">
        <f t="shared" si="88"/>
        <v>0</v>
      </c>
      <c r="P420" s="24">
        <f t="shared" si="89"/>
        <v>0</v>
      </c>
      <c r="Q420" s="24">
        <f t="shared" si="90"/>
        <v>0</v>
      </c>
      <c r="R420" s="24">
        <f t="shared" si="91"/>
        <v>0</v>
      </c>
      <c r="S420" s="24">
        <f t="shared" si="92"/>
        <v>0</v>
      </c>
      <c r="T420" s="24">
        <f t="shared" si="93"/>
        <v>0</v>
      </c>
      <c r="U420" s="24">
        <f t="shared" si="94"/>
        <v>0</v>
      </c>
      <c r="V420" s="24">
        <f t="shared" si="95"/>
        <v>0</v>
      </c>
    </row>
    <row r="421" spans="4:22" x14ac:dyDescent="0.2">
      <c r="D421" s="19"/>
      <c r="E421" s="20"/>
      <c r="J421" s="23">
        <v>0</v>
      </c>
      <c r="K421" s="24">
        <f t="shared" si="84"/>
        <v>0</v>
      </c>
      <c r="L421" s="24">
        <f t="shared" si="85"/>
        <v>0</v>
      </c>
      <c r="M421" s="24">
        <f t="shared" si="86"/>
        <v>0</v>
      </c>
      <c r="N421" s="24">
        <f t="shared" si="87"/>
        <v>0</v>
      </c>
      <c r="O421" s="24">
        <f t="shared" si="88"/>
        <v>0</v>
      </c>
      <c r="P421" s="24">
        <f t="shared" si="89"/>
        <v>0</v>
      </c>
      <c r="Q421" s="24">
        <f t="shared" si="90"/>
        <v>0</v>
      </c>
      <c r="R421" s="24">
        <f t="shared" si="91"/>
        <v>0</v>
      </c>
      <c r="S421" s="24">
        <f t="shared" si="92"/>
        <v>0</v>
      </c>
      <c r="T421" s="24">
        <f t="shared" si="93"/>
        <v>0</v>
      </c>
      <c r="U421" s="24">
        <f t="shared" si="94"/>
        <v>0</v>
      </c>
      <c r="V421" s="24">
        <f t="shared" si="95"/>
        <v>0</v>
      </c>
    </row>
    <row r="422" spans="4:22" x14ac:dyDescent="0.2">
      <c r="D422" s="19"/>
      <c r="E422" s="20"/>
      <c r="J422" s="23">
        <v>0</v>
      </c>
      <c r="K422" s="24">
        <f t="shared" si="84"/>
        <v>0</v>
      </c>
      <c r="L422" s="24">
        <f t="shared" si="85"/>
        <v>0</v>
      </c>
      <c r="M422" s="24">
        <f t="shared" si="86"/>
        <v>0</v>
      </c>
      <c r="N422" s="24">
        <f t="shared" si="87"/>
        <v>0</v>
      </c>
      <c r="O422" s="24">
        <f t="shared" si="88"/>
        <v>0</v>
      </c>
      <c r="P422" s="24">
        <f t="shared" si="89"/>
        <v>0</v>
      </c>
      <c r="Q422" s="24">
        <f t="shared" si="90"/>
        <v>0</v>
      </c>
      <c r="R422" s="24">
        <f t="shared" si="91"/>
        <v>0</v>
      </c>
      <c r="S422" s="24">
        <f t="shared" si="92"/>
        <v>0</v>
      </c>
      <c r="T422" s="24">
        <f t="shared" si="93"/>
        <v>0</v>
      </c>
      <c r="U422" s="24">
        <f t="shared" si="94"/>
        <v>0</v>
      </c>
      <c r="V422" s="24">
        <f t="shared" si="95"/>
        <v>0</v>
      </c>
    </row>
    <row r="423" spans="4:22" x14ac:dyDescent="0.2">
      <c r="D423" s="19"/>
      <c r="E423" s="20"/>
      <c r="J423" s="23">
        <v>0</v>
      </c>
      <c r="K423" s="24">
        <f t="shared" si="84"/>
        <v>0</v>
      </c>
      <c r="L423" s="24">
        <f t="shared" si="85"/>
        <v>0</v>
      </c>
      <c r="M423" s="24">
        <f t="shared" si="86"/>
        <v>0</v>
      </c>
      <c r="N423" s="24">
        <f t="shared" si="87"/>
        <v>0</v>
      </c>
      <c r="O423" s="24">
        <f t="shared" si="88"/>
        <v>0</v>
      </c>
      <c r="P423" s="24">
        <f t="shared" si="89"/>
        <v>0</v>
      </c>
      <c r="Q423" s="24">
        <f t="shared" si="90"/>
        <v>0</v>
      </c>
      <c r="R423" s="24">
        <f t="shared" si="91"/>
        <v>0</v>
      </c>
      <c r="S423" s="24">
        <f t="shared" si="92"/>
        <v>0</v>
      </c>
      <c r="T423" s="24">
        <f t="shared" si="93"/>
        <v>0</v>
      </c>
      <c r="U423" s="24">
        <f t="shared" si="94"/>
        <v>0</v>
      </c>
      <c r="V423" s="24">
        <f t="shared" si="95"/>
        <v>0</v>
      </c>
    </row>
    <row r="424" spans="4:22" x14ac:dyDescent="0.2">
      <c r="D424" s="19"/>
      <c r="E424" s="20"/>
      <c r="J424" s="23">
        <v>0</v>
      </c>
      <c r="K424" s="24">
        <f t="shared" si="84"/>
        <v>0</v>
      </c>
      <c r="L424" s="24">
        <f t="shared" si="85"/>
        <v>0</v>
      </c>
      <c r="M424" s="24">
        <f t="shared" si="86"/>
        <v>0</v>
      </c>
      <c r="N424" s="24">
        <f t="shared" si="87"/>
        <v>0</v>
      </c>
      <c r="O424" s="24">
        <f t="shared" si="88"/>
        <v>0</v>
      </c>
      <c r="P424" s="24">
        <f t="shared" si="89"/>
        <v>0</v>
      </c>
      <c r="Q424" s="24">
        <f t="shared" si="90"/>
        <v>0</v>
      </c>
      <c r="R424" s="24">
        <f t="shared" si="91"/>
        <v>0</v>
      </c>
      <c r="S424" s="24">
        <f t="shared" si="92"/>
        <v>0</v>
      </c>
      <c r="T424" s="24">
        <f t="shared" si="93"/>
        <v>0</v>
      </c>
      <c r="U424" s="24">
        <f t="shared" si="94"/>
        <v>0</v>
      </c>
      <c r="V424" s="24">
        <f t="shared" si="95"/>
        <v>0</v>
      </c>
    </row>
    <row r="425" spans="4:22" x14ac:dyDescent="0.2">
      <c r="D425" s="19"/>
      <c r="E425" s="20"/>
      <c r="J425" s="23">
        <v>0</v>
      </c>
      <c r="K425" s="24">
        <f t="shared" si="84"/>
        <v>0</v>
      </c>
      <c r="L425" s="24">
        <f t="shared" si="85"/>
        <v>0</v>
      </c>
      <c r="M425" s="24">
        <f t="shared" si="86"/>
        <v>0</v>
      </c>
      <c r="N425" s="24">
        <f t="shared" si="87"/>
        <v>0</v>
      </c>
      <c r="O425" s="24">
        <f t="shared" si="88"/>
        <v>0</v>
      </c>
      <c r="P425" s="24">
        <f t="shared" si="89"/>
        <v>0</v>
      </c>
      <c r="Q425" s="24">
        <f t="shared" si="90"/>
        <v>0</v>
      </c>
      <c r="R425" s="24">
        <f t="shared" si="91"/>
        <v>0</v>
      </c>
      <c r="S425" s="24">
        <f t="shared" si="92"/>
        <v>0</v>
      </c>
      <c r="T425" s="24">
        <f t="shared" si="93"/>
        <v>0</v>
      </c>
      <c r="U425" s="24">
        <f t="shared" si="94"/>
        <v>0</v>
      </c>
      <c r="V425" s="24">
        <f t="shared" si="95"/>
        <v>0</v>
      </c>
    </row>
    <row r="426" spans="4:22" x14ac:dyDescent="0.2">
      <c r="D426" s="19"/>
      <c r="E426" s="20"/>
      <c r="J426" s="23">
        <v>0</v>
      </c>
      <c r="K426" s="24">
        <f t="shared" si="84"/>
        <v>0</v>
      </c>
      <c r="L426" s="24">
        <f t="shared" si="85"/>
        <v>0</v>
      </c>
      <c r="M426" s="24">
        <f t="shared" si="86"/>
        <v>0</v>
      </c>
      <c r="N426" s="24">
        <f t="shared" si="87"/>
        <v>0</v>
      </c>
      <c r="O426" s="24">
        <f t="shared" si="88"/>
        <v>0</v>
      </c>
      <c r="P426" s="24">
        <f t="shared" si="89"/>
        <v>0</v>
      </c>
      <c r="Q426" s="24">
        <f t="shared" si="90"/>
        <v>0</v>
      </c>
      <c r="R426" s="24">
        <f t="shared" si="91"/>
        <v>0</v>
      </c>
      <c r="S426" s="24">
        <f t="shared" si="92"/>
        <v>0</v>
      </c>
      <c r="T426" s="24">
        <f t="shared" si="93"/>
        <v>0</v>
      </c>
      <c r="U426" s="24">
        <f t="shared" si="94"/>
        <v>0</v>
      </c>
      <c r="V426" s="24">
        <f t="shared" si="95"/>
        <v>0</v>
      </c>
    </row>
    <row r="427" spans="4:22" x14ac:dyDescent="0.2">
      <c r="D427" s="19"/>
      <c r="E427" s="20"/>
      <c r="J427" s="23">
        <v>0</v>
      </c>
      <c r="K427" s="24">
        <f t="shared" si="84"/>
        <v>0</v>
      </c>
      <c r="L427" s="24">
        <f t="shared" si="85"/>
        <v>0</v>
      </c>
      <c r="M427" s="24">
        <f t="shared" si="86"/>
        <v>0</v>
      </c>
      <c r="N427" s="24">
        <f t="shared" si="87"/>
        <v>0</v>
      </c>
      <c r="O427" s="24">
        <f t="shared" si="88"/>
        <v>0</v>
      </c>
      <c r="P427" s="24">
        <f t="shared" si="89"/>
        <v>0</v>
      </c>
      <c r="Q427" s="24">
        <f t="shared" si="90"/>
        <v>0</v>
      </c>
      <c r="R427" s="24">
        <f t="shared" si="91"/>
        <v>0</v>
      </c>
      <c r="S427" s="24">
        <f t="shared" si="92"/>
        <v>0</v>
      </c>
      <c r="T427" s="24">
        <f t="shared" si="93"/>
        <v>0</v>
      </c>
      <c r="U427" s="24">
        <f t="shared" si="94"/>
        <v>0</v>
      </c>
      <c r="V427" s="24">
        <f t="shared" si="95"/>
        <v>0</v>
      </c>
    </row>
  </sheetData>
  <dataValidations count="1">
    <dataValidation type="list" showInputMessage="1" showErrorMessage="1" sqref="A2" xr:uid="{97C42DB5-E892-401D-8940-F6FA2F88FB97}">
      <formula1>$W$1:$W$13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7C2CC-EB3C-4AC5-B7CC-52E45609AC93}">
  <dimension ref="A1:I45"/>
  <sheetViews>
    <sheetView tabSelected="1" workbookViewId="0">
      <selection activeCell="H3" sqref="H3:H45"/>
    </sheetView>
  </sheetViews>
  <sheetFormatPr defaultColWidth="9.125" defaultRowHeight="10.9" x14ac:dyDescent="0.2"/>
  <cols>
    <col min="1" max="1" width="14.875" style="11" customWidth="1"/>
    <col min="2" max="2" width="28.375" style="11" customWidth="1"/>
    <col min="3" max="3" width="22" style="11" customWidth="1"/>
    <col min="4" max="4" width="102.625" style="11" bestFit="1" customWidth="1"/>
    <col min="5" max="5" width="21.375" style="11" customWidth="1"/>
    <col min="6" max="6" width="25.125" style="11" bestFit="1" customWidth="1"/>
    <col min="7" max="7" width="4.375" style="11" customWidth="1"/>
    <col min="8" max="8" width="118.625" style="11" bestFit="1" customWidth="1"/>
    <col min="9" max="9" width="12.375" style="11" customWidth="1"/>
    <col min="10" max="10" width="20.125" style="11" customWidth="1"/>
    <col min="11" max="16384" width="9.125" style="11"/>
  </cols>
  <sheetData>
    <row r="1" spans="1:9" ht="11.55" x14ac:dyDescent="0.2">
      <c r="A1" s="38" t="s">
        <v>306</v>
      </c>
      <c r="B1" s="38"/>
      <c r="C1" s="38"/>
      <c r="D1" s="38"/>
      <c r="E1" s="38"/>
      <c r="F1" s="38"/>
      <c r="H1" s="38" t="s">
        <v>307</v>
      </c>
      <c r="I1" s="38"/>
    </row>
    <row r="2" spans="1:9" s="40" customFormat="1" ht="11.55" x14ac:dyDescent="0.2">
      <c r="A2" s="39" t="s">
        <v>4</v>
      </c>
      <c r="B2" s="39" t="s">
        <v>5</v>
      </c>
      <c r="C2" s="39" t="s">
        <v>12</v>
      </c>
      <c r="D2" s="40" t="s">
        <v>6</v>
      </c>
      <c r="E2" s="39" t="s">
        <v>7</v>
      </c>
      <c r="F2" s="39" t="s">
        <v>11</v>
      </c>
      <c r="H2" s="40" t="s">
        <v>6</v>
      </c>
      <c r="I2" s="40" t="s">
        <v>7</v>
      </c>
    </row>
    <row r="3" spans="1:9" ht="46.2" x14ac:dyDescent="0.2">
      <c r="A3" s="18">
        <v>20392</v>
      </c>
      <c r="B3" s="35" t="s">
        <v>27</v>
      </c>
      <c r="C3" s="22">
        <v>45078</v>
      </c>
      <c r="D3" s="19" t="s">
        <v>308</v>
      </c>
      <c r="E3" s="19" t="s">
        <v>309</v>
      </c>
      <c r="F3" s="41" t="s">
        <v>32</v>
      </c>
      <c r="H3" s="42" t="s">
        <v>310</v>
      </c>
      <c r="I3" s="43"/>
    </row>
    <row r="4" spans="1:9" ht="46.2" x14ac:dyDescent="0.2">
      <c r="A4" s="18">
        <v>20392</v>
      </c>
      <c r="B4" s="35" t="s">
        <v>27</v>
      </c>
      <c r="C4" s="22">
        <v>45078</v>
      </c>
      <c r="D4" s="19" t="s">
        <v>311</v>
      </c>
      <c r="E4" s="19" t="s">
        <v>312</v>
      </c>
      <c r="F4" s="41" t="s">
        <v>32</v>
      </c>
      <c r="H4" s="44"/>
      <c r="I4" s="43"/>
    </row>
    <row r="5" spans="1:9" ht="46.2" x14ac:dyDescent="0.2">
      <c r="A5" s="18">
        <v>20392</v>
      </c>
      <c r="B5" s="35" t="s">
        <v>27</v>
      </c>
      <c r="C5" s="22">
        <v>45078</v>
      </c>
      <c r="D5" s="19" t="s">
        <v>313</v>
      </c>
      <c r="E5" s="19" t="s">
        <v>314</v>
      </c>
      <c r="F5" s="41" t="s">
        <v>32</v>
      </c>
      <c r="H5" s="44"/>
      <c r="I5" s="43"/>
    </row>
    <row r="6" spans="1:9" ht="46.2" x14ac:dyDescent="0.2">
      <c r="A6" s="18">
        <v>20392</v>
      </c>
      <c r="B6" s="35" t="s">
        <v>27</v>
      </c>
      <c r="C6" s="22">
        <v>45078</v>
      </c>
      <c r="D6" s="19" t="s">
        <v>315</v>
      </c>
      <c r="E6" s="19" t="s">
        <v>316</v>
      </c>
      <c r="F6" s="41" t="s">
        <v>32</v>
      </c>
      <c r="H6" s="44"/>
      <c r="I6" s="43"/>
    </row>
    <row r="7" spans="1:9" ht="46.2" x14ac:dyDescent="0.2">
      <c r="A7" s="18">
        <v>20392</v>
      </c>
      <c r="B7" s="35" t="s">
        <v>27</v>
      </c>
      <c r="C7" s="22">
        <v>45078</v>
      </c>
      <c r="D7" s="19" t="s">
        <v>317</v>
      </c>
      <c r="E7" s="19" t="s">
        <v>318</v>
      </c>
      <c r="F7" s="41" t="s">
        <v>32</v>
      </c>
      <c r="H7" s="44"/>
      <c r="I7" s="43"/>
    </row>
    <row r="8" spans="1:9" ht="46.2" x14ac:dyDescent="0.2">
      <c r="A8" s="18">
        <v>20392</v>
      </c>
      <c r="B8" s="35" t="s">
        <v>27</v>
      </c>
      <c r="C8" s="22">
        <v>45078</v>
      </c>
      <c r="D8" s="19" t="s">
        <v>319</v>
      </c>
      <c r="E8" s="19" t="s">
        <v>320</v>
      </c>
      <c r="F8" s="41" t="s">
        <v>32</v>
      </c>
      <c r="H8" s="44"/>
      <c r="I8" s="43"/>
    </row>
    <row r="9" spans="1:9" ht="46.2" x14ac:dyDescent="0.2">
      <c r="A9" s="18">
        <v>20392</v>
      </c>
      <c r="B9" s="35" t="s">
        <v>27</v>
      </c>
      <c r="C9" s="22">
        <v>45078</v>
      </c>
      <c r="D9" s="19" t="s">
        <v>321</v>
      </c>
      <c r="E9" s="19" t="s">
        <v>322</v>
      </c>
      <c r="F9" s="41" t="s">
        <v>32</v>
      </c>
      <c r="H9" s="44"/>
      <c r="I9" s="43"/>
    </row>
    <row r="10" spans="1:9" ht="46.2" x14ac:dyDescent="0.2">
      <c r="A10" s="18">
        <v>20392</v>
      </c>
      <c r="B10" s="35" t="s">
        <v>27</v>
      </c>
      <c r="C10" s="22">
        <v>45078</v>
      </c>
      <c r="D10" s="19" t="s">
        <v>323</v>
      </c>
      <c r="E10" s="19" t="s">
        <v>324</v>
      </c>
      <c r="F10" s="41" t="s">
        <v>32</v>
      </c>
      <c r="H10" s="44"/>
      <c r="I10" s="43"/>
    </row>
    <row r="11" spans="1:9" ht="46.2" x14ac:dyDescent="0.2">
      <c r="A11" s="18">
        <v>20392</v>
      </c>
      <c r="B11" s="35" t="s">
        <v>27</v>
      </c>
      <c r="C11" s="22">
        <v>45078</v>
      </c>
      <c r="D11" s="19" t="s">
        <v>325</v>
      </c>
      <c r="E11" s="19" t="s">
        <v>326</v>
      </c>
      <c r="F11" s="41" t="s">
        <v>32</v>
      </c>
      <c r="H11" s="44"/>
      <c r="I11" s="43"/>
    </row>
    <row r="12" spans="1:9" ht="46.2" x14ac:dyDescent="0.2">
      <c r="A12" s="18">
        <v>20392</v>
      </c>
      <c r="B12" s="35" t="s">
        <v>27</v>
      </c>
      <c r="C12" s="22">
        <v>45078</v>
      </c>
      <c r="D12" s="19" t="s">
        <v>327</v>
      </c>
      <c r="E12" s="19" t="s">
        <v>328</v>
      </c>
      <c r="F12" s="41" t="s">
        <v>32</v>
      </c>
      <c r="H12" s="44"/>
      <c r="I12" s="43"/>
    </row>
    <row r="13" spans="1:9" ht="46.2" x14ac:dyDescent="0.2">
      <c r="A13" s="18">
        <v>20392</v>
      </c>
      <c r="B13" s="35" t="s">
        <v>27</v>
      </c>
      <c r="C13" s="22">
        <v>45078</v>
      </c>
      <c r="D13" s="19" t="s">
        <v>329</v>
      </c>
      <c r="E13" s="19" t="s">
        <v>330</v>
      </c>
      <c r="F13" s="41" t="s">
        <v>32</v>
      </c>
      <c r="H13" s="44"/>
      <c r="I13" s="43"/>
    </row>
    <row r="14" spans="1:9" ht="46.2" x14ac:dyDescent="0.2">
      <c r="A14" s="18">
        <v>20392</v>
      </c>
      <c r="B14" s="35" t="s">
        <v>27</v>
      </c>
      <c r="C14" s="22">
        <v>45078</v>
      </c>
      <c r="D14" s="19" t="s">
        <v>331</v>
      </c>
      <c r="E14" s="19" t="s">
        <v>332</v>
      </c>
      <c r="F14" s="41" t="s">
        <v>32</v>
      </c>
      <c r="H14" s="44"/>
      <c r="I14" s="43"/>
    </row>
    <row r="15" spans="1:9" ht="46.2" x14ac:dyDescent="0.2">
      <c r="A15" s="18">
        <v>20392</v>
      </c>
      <c r="B15" s="35" t="s">
        <v>27</v>
      </c>
      <c r="C15" s="22">
        <v>45078</v>
      </c>
      <c r="D15" s="19" t="s">
        <v>333</v>
      </c>
      <c r="E15" s="19" t="s">
        <v>334</v>
      </c>
      <c r="F15" s="41" t="s">
        <v>32</v>
      </c>
      <c r="H15" s="44"/>
    </row>
    <row r="16" spans="1:9" ht="46.2" x14ac:dyDescent="0.2">
      <c r="A16" s="18">
        <v>20392</v>
      </c>
      <c r="B16" s="35" t="s">
        <v>27</v>
      </c>
      <c r="C16" s="22">
        <v>45078</v>
      </c>
      <c r="D16" s="19" t="s">
        <v>335</v>
      </c>
      <c r="E16" s="19" t="s">
        <v>336</v>
      </c>
      <c r="F16" s="41" t="s">
        <v>32</v>
      </c>
      <c r="H16" s="44"/>
    </row>
    <row r="17" spans="1:8" ht="46.2" x14ac:dyDescent="0.2">
      <c r="A17" s="18">
        <v>20392</v>
      </c>
      <c r="B17" s="35" t="s">
        <v>27</v>
      </c>
      <c r="C17" s="22">
        <v>45078</v>
      </c>
      <c r="D17" s="19" t="s">
        <v>337</v>
      </c>
      <c r="E17" s="19" t="s">
        <v>338</v>
      </c>
      <c r="F17" s="41" t="s">
        <v>32</v>
      </c>
      <c r="H17" s="44"/>
    </row>
    <row r="18" spans="1:8" ht="46.2" x14ac:dyDescent="0.2">
      <c r="A18" s="18">
        <v>20392</v>
      </c>
      <c r="B18" s="35" t="s">
        <v>27</v>
      </c>
      <c r="C18" s="22">
        <v>45078</v>
      </c>
      <c r="D18" s="19" t="s">
        <v>339</v>
      </c>
      <c r="E18" s="19" t="s">
        <v>340</v>
      </c>
      <c r="F18" s="41" t="s">
        <v>32</v>
      </c>
      <c r="H18" s="44"/>
    </row>
    <row r="19" spans="1:8" ht="46.2" x14ac:dyDescent="0.2">
      <c r="A19" s="18">
        <v>20392</v>
      </c>
      <c r="B19" s="35" t="s">
        <v>27</v>
      </c>
      <c r="C19" s="22">
        <v>45078</v>
      </c>
      <c r="D19" s="19" t="s">
        <v>341</v>
      </c>
      <c r="E19" s="19" t="s">
        <v>342</v>
      </c>
      <c r="F19" s="41" t="s">
        <v>32</v>
      </c>
      <c r="H19" s="44"/>
    </row>
    <row r="20" spans="1:8" ht="46.2" x14ac:dyDescent="0.2">
      <c r="A20" s="18">
        <v>20392</v>
      </c>
      <c r="B20" s="35" t="s">
        <v>27</v>
      </c>
      <c r="C20" s="22">
        <v>45078</v>
      </c>
      <c r="D20" s="19" t="s">
        <v>343</v>
      </c>
      <c r="E20" s="19" t="s">
        <v>344</v>
      </c>
      <c r="F20" s="41" t="s">
        <v>32</v>
      </c>
      <c r="H20" s="44"/>
    </row>
    <row r="21" spans="1:8" ht="46.2" x14ac:dyDescent="0.2">
      <c r="A21" s="18">
        <v>20392</v>
      </c>
      <c r="B21" s="35" t="s">
        <v>27</v>
      </c>
      <c r="C21" s="22">
        <v>45078</v>
      </c>
      <c r="D21" s="19" t="s">
        <v>345</v>
      </c>
      <c r="E21" s="19" t="s">
        <v>346</v>
      </c>
      <c r="F21" s="41" t="s">
        <v>32</v>
      </c>
      <c r="H21" s="44"/>
    </row>
    <row r="22" spans="1:8" ht="46.2" x14ac:dyDescent="0.2">
      <c r="A22" s="18">
        <v>20392</v>
      </c>
      <c r="B22" s="35" t="s">
        <v>27</v>
      </c>
      <c r="C22" s="22">
        <v>45078</v>
      </c>
      <c r="D22" s="19" t="s">
        <v>347</v>
      </c>
      <c r="E22" s="19" t="s">
        <v>348</v>
      </c>
      <c r="F22" s="41" t="s">
        <v>32</v>
      </c>
      <c r="H22" s="44"/>
    </row>
    <row r="23" spans="1:8" ht="46.2" x14ac:dyDescent="0.2">
      <c r="A23" s="18">
        <v>20392</v>
      </c>
      <c r="B23" s="35" t="s">
        <v>27</v>
      </c>
      <c r="C23" s="22">
        <v>45078</v>
      </c>
      <c r="D23" s="19" t="s">
        <v>349</v>
      </c>
      <c r="E23" s="19" t="s">
        <v>350</v>
      </c>
      <c r="F23" s="41" t="s">
        <v>32</v>
      </c>
      <c r="H23" s="44"/>
    </row>
    <row r="24" spans="1:8" ht="46.2" x14ac:dyDescent="0.2">
      <c r="A24" s="18">
        <v>20392</v>
      </c>
      <c r="B24" s="35" t="s">
        <v>27</v>
      </c>
      <c r="C24" s="22">
        <v>45078</v>
      </c>
      <c r="D24" s="19" t="s">
        <v>351</v>
      </c>
      <c r="E24" s="19" t="s">
        <v>352</v>
      </c>
      <c r="F24" s="41" t="s">
        <v>32</v>
      </c>
      <c r="H24" s="44"/>
    </row>
    <row r="25" spans="1:8" ht="46.2" x14ac:dyDescent="0.2">
      <c r="A25" s="18">
        <v>20392</v>
      </c>
      <c r="B25" s="35" t="s">
        <v>27</v>
      </c>
      <c r="C25" s="22">
        <v>45078</v>
      </c>
      <c r="D25" s="19" t="s">
        <v>353</v>
      </c>
      <c r="E25" s="19" t="s">
        <v>354</v>
      </c>
      <c r="F25" s="41" t="s">
        <v>32</v>
      </c>
      <c r="H25" s="44"/>
    </row>
    <row r="26" spans="1:8" ht="46.2" x14ac:dyDescent="0.2">
      <c r="A26" s="18">
        <v>20392</v>
      </c>
      <c r="B26" s="35" t="s">
        <v>27</v>
      </c>
      <c r="C26" s="22">
        <v>45078</v>
      </c>
      <c r="D26" s="19" t="s">
        <v>355</v>
      </c>
      <c r="E26" s="19" t="s">
        <v>356</v>
      </c>
      <c r="F26" s="41" t="s">
        <v>32</v>
      </c>
      <c r="H26" s="44"/>
    </row>
    <row r="27" spans="1:8" ht="46.2" x14ac:dyDescent="0.2">
      <c r="A27" s="18">
        <v>20392</v>
      </c>
      <c r="B27" s="35" t="s">
        <v>27</v>
      </c>
      <c r="C27" s="22">
        <v>45078</v>
      </c>
      <c r="D27" s="19" t="s">
        <v>357</v>
      </c>
      <c r="E27" s="19" t="s">
        <v>358</v>
      </c>
      <c r="F27" s="41" t="s">
        <v>32</v>
      </c>
      <c r="H27" s="44"/>
    </row>
    <row r="28" spans="1:8" ht="46.2" x14ac:dyDescent="0.2">
      <c r="A28" s="18">
        <v>20392</v>
      </c>
      <c r="B28" s="35" t="s">
        <v>27</v>
      </c>
      <c r="C28" s="22">
        <v>45078</v>
      </c>
      <c r="D28" s="19" t="s">
        <v>359</v>
      </c>
      <c r="E28" s="19" t="s">
        <v>360</v>
      </c>
      <c r="F28" s="41" t="s">
        <v>32</v>
      </c>
      <c r="H28" s="44"/>
    </row>
    <row r="29" spans="1:8" ht="46.2" x14ac:dyDescent="0.2">
      <c r="A29" s="18">
        <v>20392</v>
      </c>
      <c r="B29" s="35" t="s">
        <v>27</v>
      </c>
      <c r="C29" s="22">
        <v>45078</v>
      </c>
      <c r="D29" s="19" t="s">
        <v>361</v>
      </c>
      <c r="E29" s="19" t="s">
        <v>362</v>
      </c>
      <c r="F29" s="41" t="s">
        <v>32</v>
      </c>
      <c r="H29" s="44"/>
    </row>
    <row r="30" spans="1:8" ht="46.2" x14ac:dyDescent="0.2">
      <c r="A30" s="18">
        <v>20392</v>
      </c>
      <c r="B30" s="35" t="s">
        <v>27</v>
      </c>
      <c r="C30" s="22">
        <v>45078</v>
      </c>
      <c r="D30" s="19" t="s">
        <v>363</v>
      </c>
      <c r="E30" s="19" t="s">
        <v>364</v>
      </c>
      <c r="F30" s="41" t="s">
        <v>32</v>
      </c>
      <c r="H30" s="44"/>
    </row>
    <row r="31" spans="1:8" ht="46.2" x14ac:dyDescent="0.2">
      <c r="A31" s="18">
        <v>20392</v>
      </c>
      <c r="B31" s="35" t="s">
        <v>27</v>
      </c>
      <c r="C31" s="22">
        <v>45078</v>
      </c>
      <c r="D31" s="19" t="s">
        <v>365</v>
      </c>
      <c r="E31" s="19" t="s">
        <v>366</v>
      </c>
      <c r="F31" s="41" t="s">
        <v>32</v>
      </c>
      <c r="H31" s="44"/>
    </row>
    <row r="32" spans="1:8" ht="46.2" x14ac:dyDescent="0.2">
      <c r="A32" s="18">
        <v>20392</v>
      </c>
      <c r="B32" s="35" t="s">
        <v>27</v>
      </c>
      <c r="C32" s="22">
        <v>45078</v>
      </c>
      <c r="D32" s="19" t="s">
        <v>367</v>
      </c>
      <c r="E32" s="19" t="s">
        <v>368</v>
      </c>
      <c r="F32" s="41" t="s">
        <v>32</v>
      </c>
      <c r="H32" s="44"/>
    </row>
    <row r="33" spans="1:8" ht="46.2" x14ac:dyDescent="0.2">
      <c r="A33" s="18">
        <v>20392</v>
      </c>
      <c r="B33" s="35" t="s">
        <v>27</v>
      </c>
      <c r="C33" s="22">
        <v>45078</v>
      </c>
      <c r="D33" s="19" t="s">
        <v>369</v>
      </c>
      <c r="E33" s="19" t="s">
        <v>370</v>
      </c>
      <c r="F33" s="41" t="s">
        <v>32</v>
      </c>
      <c r="H33" s="44"/>
    </row>
    <row r="34" spans="1:8" ht="46.2" x14ac:dyDescent="0.2">
      <c r="A34" s="18">
        <v>20392</v>
      </c>
      <c r="B34" s="35" t="s">
        <v>27</v>
      </c>
      <c r="C34" s="22">
        <v>45078</v>
      </c>
      <c r="D34" s="19" t="s">
        <v>371</v>
      </c>
      <c r="E34" s="19" t="s">
        <v>372</v>
      </c>
      <c r="F34" s="41" t="s">
        <v>32</v>
      </c>
      <c r="H34" s="44"/>
    </row>
    <row r="35" spans="1:8" ht="46.2" x14ac:dyDescent="0.2">
      <c r="A35" s="18">
        <v>20392</v>
      </c>
      <c r="B35" s="35" t="s">
        <v>27</v>
      </c>
      <c r="C35" s="22">
        <v>45078</v>
      </c>
      <c r="D35" s="19" t="s">
        <v>373</v>
      </c>
      <c r="E35" s="19" t="s">
        <v>374</v>
      </c>
      <c r="F35" s="41" t="s">
        <v>32</v>
      </c>
      <c r="H35" s="44"/>
    </row>
    <row r="36" spans="1:8" ht="46.2" x14ac:dyDescent="0.2">
      <c r="A36" s="18">
        <v>20392</v>
      </c>
      <c r="B36" s="35" t="s">
        <v>27</v>
      </c>
      <c r="C36" s="22">
        <v>45078</v>
      </c>
      <c r="D36" s="19" t="s">
        <v>375</v>
      </c>
      <c r="E36" s="19" t="s">
        <v>376</v>
      </c>
      <c r="F36" s="41" t="s">
        <v>32</v>
      </c>
      <c r="H36" s="44"/>
    </row>
    <row r="37" spans="1:8" ht="46.2" x14ac:dyDescent="0.2">
      <c r="A37" s="18">
        <v>20392</v>
      </c>
      <c r="B37" s="35" t="s">
        <v>27</v>
      </c>
      <c r="C37" s="22">
        <v>45078</v>
      </c>
      <c r="D37" s="19" t="s">
        <v>377</v>
      </c>
      <c r="E37" s="19" t="s">
        <v>378</v>
      </c>
      <c r="F37" s="41" t="s">
        <v>32</v>
      </c>
      <c r="H37" s="44"/>
    </row>
    <row r="38" spans="1:8" ht="46.2" x14ac:dyDescent="0.2">
      <c r="A38" s="18">
        <v>20392</v>
      </c>
      <c r="B38" s="35" t="s">
        <v>27</v>
      </c>
      <c r="C38" s="22">
        <v>45078</v>
      </c>
      <c r="D38" s="19" t="s">
        <v>379</v>
      </c>
      <c r="E38" s="19" t="s">
        <v>380</v>
      </c>
      <c r="F38" s="41" t="s">
        <v>32</v>
      </c>
      <c r="H38" s="44"/>
    </row>
    <row r="39" spans="1:8" ht="46.2" x14ac:dyDescent="0.2">
      <c r="A39" s="18">
        <v>20392</v>
      </c>
      <c r="B39" s="35" t="s">
        <v>27</v>
      </c>
      <c r="C39" s="22">
        <v>45078</v>
      </c>
      <c r="D39" s="19" t="s">
        <v>381</v>
      </c>
      <c r="E39" s="19" t="s">
        <v>382</v>
      </c>
      <c r="F39" s="41" t="s">
        <v>32</v>
      </c>
      <c r="H39" s="44"/>
    </row>
    <row r="40" spans="1:8" ht="46.2" x14ac:dyDescent="0.2">
      <c r="A40" s="18">
        <v>20392</v>
      </c>
      <c r="B40" s="35" t="s">
        <v>27</v>
      </c>
      <c r="C40" s="22">
        <v>45078</v>
      </c>
      <c r="D40" s="19" t="s">
        <v>383</v>
      </c>
      <c r="E40" s="19" t="s">
        <v>384</v>
      </c>
      <c r="F40" s="41" t="s">
        <v>32</v>
      </c>
      <c r="H40" s="44"/>
    </row>
    <row r="41" spans="1:8" ht="46.2" x14ac:dyDescent="0.2">
      <c r="A41" s="18">
        <v>20392</v>
      </c>
      <c r="B41" s="35" t="s">
        <v>27</v>
      </c>
      <c r="C41" s="22">
        <v>45078</v>
      </c>
      <c r="D41" s="19" t="s">
        <v>385</v>
      </c>
      <c r="E41" s="19" t="s">
        <v>386</v>
      </c>
      <c r="F41" s="41" t="s">
        <v>32</v>
      </c>
      <c r="H41" s="44"/>
    </row>
    <row r="42" spans="1:8" ht="46.2" x14ac:dyDescent="0.2">
      <c r="A42" s="18">
        <v>20392</v>
      </c>
      <c r="B42" s="35" t="s">
        <v>27</v>
      </c>
      <c r="C42" s="22">
        <v>45078</v>
      </c>
      <c r="D42" s="19" t="s">
        <v>387</v>
      </c>
      <c r="E42" s="19" t="s">
        <v>388</v>
      </c>
      <c r="F42" s="41" t="s">
        <v>32</v>
      </c>
      <c r="H42" s="44"/>
    </row>
    <row r="43" spans="1:8" ht="46.2" x14ac:dyDescent="0.2">
      <c r="A43" s="18">
        <v>20392</v>
      </c>
      <c r="B43" s="35" t="s">
        <v>27</v>
      </c>
      <c r="C43" s="22">
        <v>45078</v>
      </c>
      <c r="D43" s="19" t="s">
        <v>389</v>
      </c>
      <c r="E43" s="19" t="s">
        <v>390</v>
      </c>
      <c r="F43" s="41" t="s">
        <v>32</v>
      </c>
      <c r="H43" s="44"/>
    </row>
    <row r="44" spans="1:8" ht="46.2" x14ac:dyDescent="0.2">
      <c r="A44" s="18">
        <v>20392</v>
      </c>
      <c r="B44" s="35" t="s">
        <v>27</v>
      </c>
      <c r="C44" s="22">
        <v>45078</v>
      </c>
      <c r="D44" s="19" t="s">
        <v>391</v>
      </c>
      <c r="E44" s="19" t="s">
        <v>392</v>
      </c>
      <c r="F44" s="41" t="s">
        <v>32</v>
      </c>
      <c r="H44" s="44"/>
    </row>
    <row r="45" spans="1:8" ht="46.2" x14ac:dyDescent="0.2">
      <c r="A45" s="18">
        <v>20392</v>
      </c>
      <c r="B45" s="35" t="s">
        <v>27</v>
      </c>
      <c r="C45" s="22">
        <v>45078</v>
      </c>
      <c r="D45" s="19" t="s">
        <v>393</v>
      </c>
      <c r="E45" s="19" t="s">
        <v>394</v>
      </c>
      <c r="F45" s="41" t="s">
        <v>32</v>
      </c>
      <c r="H45" s="44"/>
    </row>
  </sheetData>
  <mergeCells count="3">
    <mergeCell ref="A1:F1"/>
    <mergeCell ref="H1:I1"/>
    <mergeCell ref="H3:H4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5B6EE9793CDE45B7F2F6BDD6CCBCDE" ma:contentTypeVersion="16" ma:contentTypeDescription="Create a new document." ma:contentTypeScope="" ma:versionID="b8994aa08ddebf5ed348ff667e8cebb6">
  <xsd:schema xmlns:xsd="http://www.w3.org/2001/XMLSchema" xmlns:xs="http://www.w3.org/2001/XMLSchema" xmlns:p="http://schemas.microsoft.com/office/2006/metadata/properties" xmlns:ns2="ea26ba4b-2711-409e-8034-94e11212fa88" xmlns:ns3="d8b681f5-082b-46eb-996d-5d71d534dfa4" targetNamespace="http://schemas.microsoft.com/office/2006/metadata/properties" ma:root="true" ma:fieldsID="716082d1f157c9479e642378d1cd999f" ns2:_="" ns3:_="">
    <xsd:import namespace="ea26ba4b-2711-409e-8034-94e11212fa88"/>
    <xsd:import namespace="d8b681f5-082b-46eb-996d-5d71d534d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6ba4b-2711-409e-8034-94e11212fa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eb29473-4794-4d51-9b35-0cb5c42d8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681f5-082b-46eb-996d-5d71d534d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815a7b-d56b-4cec-bd06-d5c7c54c20a8}" ma:internalName="TaxCatchAll" ma:showField="CatchAllData" ma:web="d8b681f5-082b-46eb-996d-5d71d534df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26ba4b-2711-409e-8034-94e11212fa88">
      <Terms xmlns="http://schemas.microsoft.com/office/infopath/2007/PartnerControls"/>
    </lcf76f155ced4ddcb4097134ff3c332f>
    <TaxCatchAll xmlns="d8b681f5-082b-46eb-996d-5d71d534dfa4" xsi:nil="true"/>
  </documentManagement>
</p:properties>
</file>

<file path=customXml/itemProps1.xml><?xml version="1.0" encoding="utf-8"?>
<ds:datastoreItem xmlns:ds="http://schemas.openxmlformats.org/officeDocument/2006/customXml" ds:itemID="{0F7C80CE-87AE-45B6-9431-E8750DE79E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26ba4b-2711-409e-8034-94e11212fa88"/>
    <ds:schemaRef ds:uri="d8b681f5-082b-46eb-996d-5d71d534d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40A559-E7C7-4149-858B-00B0E0168E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FC6A62-6650-4DB2-816A-D73B55D64ED5}">
  <ds:schemaRefs>
    <ds:schemaRef ds:uri="http://schemas.microsoft.com/office/2006/metadata/properties"/>
    <ds:schemaRef ds:uri="http://schemas.microsoft.com/office/infopath/2007/PartnerControls"/>
    <ds:schemaRef ds:uri="ea26ba4b-2711-409e-8034-94e11212fa88"/>
    <ds:schemaRef ds:uri="d8b681f5-082b-46eb-996d-5d71d534df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Product Release Rancher</vt:lpstr>
      <vt:lpstr>Product Discontinuation Rancher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Bennett</dc:creator>
  <cp:lastModifiedBy>Heather Bennett</cp:lastModifiedBy>
  <dcterms:created xsi:type="dcterms:W3CDTF">2023-04-21T20:37:53Z</dcterms:created>
  <dcterms:modified xsi:type="dcterms:W3CDTF">2023-05-02T15:33:23Z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0x010100D15B6EE9793CDE45B7F2F6BDD6CCBCDE</vt:lpwstr>
  </property>
  <property fmtid="{D5CDD505-2E9C-101B-9397-08002B2CF9AE}" pid="3" name="MediaServiceImageTags">
    <vt:lpwstr/>
  </property>
</Properties>
</file>